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GSADFS1\jigyo\09指定管理者制度(ウツシカエ禁）\17その他\2026年度\抽選会\202608\成城\"/>
    </mc:Choice>
  </mc:AlternateContent>
  <xr:revisionPtr revIDLastSave="0" documentId="13_ncr:1_{E0F0D171-4725-4D39-A885-8BC3EBB56E42}" xr6:coauthVersionLast="47" xr6:coauthVersionMax="47" xr10:uidLastSave="{00000000-0000-0000-0000-000000000000}"/>
  <bookViews>
    <workbookView xWindow="-4275" yWindow="-16320" windowWidth="29040" windowHeight="15720" tabRatio="601" xr2:uid="{00000000-000D-0000-FFFF-FFFF00000000}"/>
  </bookViews>
  <sheets>
    <sheet name="集会室" sheetId="12" r:id="rId1"/>
    <sheet name="Sheet1" sheetId="5" state="hidden" r:id="rId2"/>
    <sheet name="貼り付け" sheetId="11" state="hidden" r:id="rId3"/>
    <sheet name="※" sheetId="13" state="hidden" r:id="rId4"/>
  </sheets>
  <definedNames>
    <definedName name="_xlnm._FilterDatabase" localSheetId="0" hidden="1">集会室!$AD$34:$AE$37</definedName>
    <definedName name="_xlnm.Print_Area" localSheetId="0">集会室!$A$1:$BE$80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77" i="12" l="1"/>
  <c r="U76" i="12"/>
  <c r="U78" i="12" s="1"/>
  <c r="X75" i="12"/>
  <c r="X77" i="12" s="1"/>
  <c r="U12" i="12"/>
  <c r="U10" i="12"/>
  <c r="U30" i="12"/>
  <c r="U28" i="12"/>
  <c r="U21" i="12"/>
  <c r="U19" i="12"/>
  <c r="X78" i="12" l="1"/>
  <c r="X76" i="12"/>
  <c r="N30" i="12"/>
  <c r="N28" i="12"/>
  <c r="N12" i="12"/>
  <c r="N10" i="12"/>
  <c r="N19" i="12"/>
  <c r="AC30" i="12"/>
  <c r="AC28" i="12"/>
  <c r="AC21" i="12"/>
  <c r="AC19" i="12"/>
  <c r="AC12" i="12"/>
  <c r="AC10" i="12"/>
  <c r="K2" i="11" l="1"/>
  <c r="J2" i="11"/>
  <c r="I2" i="11"/>
  <c r="H2" i="11"/>
  <c r="G2" i="11"/>
  <c r="F2" i="11"/>
  <c r="E2" i="11"/>
  <c r="D2" i="11"/>
  <c r="N21" i="12" l="1"/>
</calcChain>
</file>

<file path=xl/sharedStrings.xml><?xml version="1.0" encoding="utf-8"?>
<sst xmlns="http://schemas.openxmlformats.org/spreadsheetml/2006/main" count="172" uniqueCount="115">
  <si>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</si>
  <si>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</si>
  <si>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</si>
  <si>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</si>
  <si>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</si>
  <si>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</si>
  <si>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</si>
  <si>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</si>
  <si>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</si>
  <si>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</si>
  <si>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</si>
  <si>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</si>
  <si>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前・後延長</t>
    <rPh sb="0" eb="1">
      <t>マエ</t>
    </rPh>
    <rPh sb="2" eb="3">
      <t>アト</t>
    </rPh>
    <rPh sb="3" eb="5">
      <t>エンチョウ</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</si>
  <si>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</si>
  <si>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</si>
  <si>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</si>
  <si>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</si>
  <si>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</si>
  <si>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</si>
  <si>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</si>
  <si>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</si>
  <si>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</si>
  <si>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</si>
  <si>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集会室A</t>
    <rPh sb="0" eb="3">
      <t>シュウカイシツ</t>
    </rPh>
    <phoneticPr fontId="1"/>
  </si>
  <si>
    <t>集会室B</t>
    <rPh sb="0" eb="3">
      <t>シュウカイシツ</t>
    </rPh>
    <phoneticPr fontId="1"/>
  </si>
  <si>
    <t>集会室C</t>
    <rPh sb="0" eb="3">
      <t>シュウカイシツ</t>
    </rPh>
    <phoneticPr fontId="1"/>
  </si>
  <si>
    <t>集会室D</t>
    <rPh sb="0" eb="3">
      <t>シュウカイシツ</t>
    </rPh>
    <phoneticPr fontId="1"/>
  </si>
  <si>
    <t>集会室E</t>
    <rPh sb="0" eb="3">
      <t>シュウカイシツ</t>
    </rPh>
    <phoneticPr fontId="1"/>
  </si>
  <si>
    <t>03-3482-7832</t>
    <phoneticPr fontId="1"/>
  </si>
  <si>
    <t>03-3482-1313</t>
    <phoneticPr fontId="1"/>
  </si>
  <si>
    <t>成城ホール事務室</t>
    <rPh sb="0" eb="2">
      <t>セイジョウ</t>
    </rPh>
    <rPh sb="5" eb="8">
      <t>ジムシツ</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</si>
  <si>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</si>
  <si>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</si>
  <si>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</si>
  <si>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</si>
  <si>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</si>
  <si>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</si>
  <si>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</si>
  <si>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</si>
  <si>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</si>
  <si>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利用
人数</t>
    <rPh sb="0" eb="2">
      <t>リヨウ</t>
    </rPh>
    <rPh sb="3" eb="5">
      <t>ニンズウ</t>
    </rPh>
    <phoneticPr fontId="1"/>
  </si>
  <si>
    <t>利用
目的</t>
    <rPh sb="0" eb="2">
      <t>リヨウ</t>
    </rPh>
    <rPh sb="3" eb="5">
      <t>モクテキ</t>
    </rPh>
    <phoneticPr fontId="1"/>
  </si>
  <si>
    <t>注意事項等の確認✔</t>
    <rPh sb="0" eb="5">
      <t>チュウイジコウトウ</t>
    </rPh>
    <rPh sb="6" eb="8">
      <t>カクニン</t>
    </rPh>
    <phoneticPr fontId="1"/>
  </si>
  <si>
    <t>①右記の「使用についてのお願い（注意事項）」を確認・了解した。</t>
    <rPh sb="1" eb="3">
      <t>ウキ</t>
    </rPh>
    <rPh sb="5" eb="7">
      <t>シヨウ</t>
    </rPh>
    <rPh sb="13" eb="14">
      <t>ネガ</t>
    </rPh>
    <rPh sb="16" eb="18">
      <t>チュウイ</t>
    </rPh>
    <rPh sb="18" eb="20">
      <t>ジコウ</t>
    </rPh>
    <rPh sb="23" eb="25">
      <t>カクニン</t>
    </rPh>
    <rPh sb="26" eb="28">
      <t>リョウカイ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</si>
  <si>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</si>
  <si>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</si>
  <si>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</si>
  <si>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</si>
  <si>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</si>
  <si>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</si>
  <si>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</si>
  <si>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</si>
  <si>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</si>
  <si>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</si>
  <si>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</si>
  <si>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</si>
  <si>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有り　番号記入→</t>
    <rPh sb="0" eb="1">
      <t>ア</t>
    </rPh>
    <rPh sb="3" eb="7">
      <t>バンゴウキニュウ</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</si>
  <si>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</si>
  <si>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</si>
  <si>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</si>
  <si>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</si>
  <si>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</si>
  <si>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</si>
  <si>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</si>
  <si>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</si>
  <si>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</si>
  <si>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</si>
  <si>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</si>
  <si>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</si>
  <si>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</si>
  <si>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</si>
  <si>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</si>
  <si>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r>
      <t>成城ホール</t>
    </r>
    <r>
      <rPr>
        <b/>
        <sz val="16"/>
        <color rgb="FF0070C0"/>
        <rFont val="ＭＳ Ｐゴシック"/>
        <family val="3"/>
        <charset val="128"/>
        <scheme val="minor"/>
      </rPr>
      <t>【集会室】</t>
    </r>
    <r>
      <rPr>
        <b/>
        <sz val="16"/>
        <color theme="1"/>
        <rFont val="ＭＳ Ｐゴシック"/>
        <family val="3"/>
        <charset val="128"/>
        <scheme val="minor"/>
      </rPr>
      <t>抽選申込書</t>
    </r>
    <rPh sb="0" eb="2">
      <t>セイジョウ</t>
    </rPh>
    <rPh sb="6" eb="9">
      <t>シュウカイシツ</t>
    </rPh>
    <rPh sb="10" eb="15">
      <t>チュウセンモウシコミショ</t>
    </rPh>
    <phoneticPr fontId="1"/>
  </si>
  <si>
    <t>ID有無</t>
    <phoneticPr fontId="1"/>
  </si>
  <si>
    <t>※集会室A/B及びC/Dの間仕切り→</t>
    <rPh sb="1" eb="4">
      <t>シュウカイシツ</t>
    </rPh>
    <rPh sb="7" eb="8">
      <t>オヨ</t>
    </rPh>
    <rPh sb="13" eb="16">
      <t>マジキ</t>
    </rPh>
    <phoneticPr fontId="1"/>
  </si>
  <si>
    <t>オープン</t>
    <phoneticPr fontId="1"/>
  </si>
  <si>
    <t>クローズ</t>
    <phoneticPr fontId="1"/>
  </si>
  <si>
    <t>連絡先
の紹介</t>
    <rPh sb="0" eb="3">
      <t>レンラクサキ</t>
    </rPh>
    <rPh sb="5" eb="7">
      <t>ショウカイ</t>
    </rPh>
    <phoneticPr fontId="1"/>
  </si>
  <si>
    <t>可→</t>
    <rPh sb="0" eb="1">
      <t>カ</t>
    </rPh>
    <phoneticPr fontId="1"/>
  </si>
  <si>
    <t>不可→</t>
    <rPh sb="0" eb="2">
      <t>フカ</t>
    </rPh>
    <phoneticPr fontId="1"/>
  </si>
  <si>
    <t>seijyomousikomi@setagaya.co.jp</t>
    <phoneticPr fontId="1"/>
  </si>
  <si>
    <t>メールアドレス：</t>
    <phoneticPr fontId="1"/>
  </si>
  <si>
    <t>FAX：</t>
    <phoneticPr fontId="1"/>
  </si>
  <si>
    <t>電話：</t>
    <rPh sb="0" eb="2">
      <t>デンワ</t>
    </rPh>
    <phoneticPr fontId="1"/>
  </si>
  <si>
    <t>ホール利用について</t>
    <rPh sb="3" eb="5">
      <t>リヨウ</t>
    </rPh>
    <phoneticPr fontId="1"/>
  </si>
  <si>
    <t xml:space="preserve"> ①ホールも申し込みしている</t>
    <rPh sb="6" eb="7">
      <t>モウ</t>
    </rPh>
    <rPh sb="8" eb="9">
      <t>コ</t>
    </rPh>
    <phoneticPr fontId="1"/>
  </si>
  <si>
    <r>
      <rPr>
        <sz val="12"/>
        <color theme="1"/>
        <rFont val="ＭＳ Ｐゴシック"/>
        <family val="3"/>
        <charset val="128"/>
        <scheme val="minor"/>
      </rPr>
      <t xml:space="preserve"> ②</t>
    </r>
    <r>
      <rPr>
        <sz val="10"/>
        <color theme="1"/>
        <rFont val="ＭＳ Ｐゴシック"/>
        <family val="3"/>
        <charset val="128"/>
        <scheme val="minor"/>
      </rPr>
      <t>ホールが取れなかった場合、集会室を利用しない</t>
    </r>
    <rPh sb="6" eb="7">
      <t>ト</t>
    </rPh>
    <rPh sb="12" eb="14">
      <t>バアイ</t>
    </rPh>
    <rPh sb="15" eb="18">
      <t>シュウカイシツ</t>
    </rPh>
    <rPh sb="19" eb="21">
      <t>リヨウ</t>
    </rPh>
    <phoneticPr fontId="1"/>
  </si>
  <si>
    <t xml:space="preserve"> はい</t>
    <phoneticPr fontId="1"/>
  </si>
  <si>
    <t xml:space="preserve"> いいえ</t>
    <phoneticPr fontId="1"/>
  </si>
  <si>
    <t xml:space="preserve"> 利用しない</t>
    <rPh sb="1" eb="3">
      <t>リヨウ</t>
    </rPh>
    <phoneticPr fontId="1"/>
  </si>
  <si>
    <t xml:space="preserve"> 集会室だけ利用する</t>
    <rPh sb="1" eb="4">
      <t>シュウカイシツ</t>
    </rPh>
    <rPh sb="6" eb="8">
      <t>リヨウ</t>
    </rPh>
    <phoneticPr fontId="1"/>
  </si>
  <si>
    <t>料金設定の有無
（入場料、動画配信料等）</t>
    <rPh sb="0" eb="4">
      <t>リョウキンセッテイ</t>
    </rPh>
    <rPh sb="5" eb="7">
      <t>ウム</t>
    </rPh>
    <rPh sb="9" eb="12">
      <t>ニュウジョウリョウ</t>
    </rPh>
    <rPh sb="13" eb="15">
      <t>ドウガ</t>
    </rPh>
    <rPh sb="15" eb="17">
      <t>ハイシン</t>
    </rPh>
    <rPh sb="17" eb="18">
      <t>リョウ</t>
    </rPh>
    <rPh sb="18" eb="19">
      <t>トウ</t>
    </rPh>
    <phoneticPr fontId="1"/>
  </si>
  <si>
    <t>設定金額：</t>
    <rPh sb="0" eb="4">
      <t>セッテイキンガク</t>
    </rPh>
    <phoneticPr fontId="1"/>
  </si>
  <si>
    <t>円</t>
    <rPh sb="0" eb="1">
      <t>エン</t>
    </rPh>
    <phoneticPr fontId="1"/>
  </si>
  <si>
    <t xml:space="preserve"> 設定あり</t>
    <rPh sb="1" eb="3">
      <t>セッテイ</t>
    </rPh>
    <phoneticPr fontId="1"/>
  </si>
  <si>
    <t xml:space="preserve"> 物品等の販売あり</t>
    <phoneticPr fontId="1"/>
  </si>
  <si>
    <t>【申込書提出方法】</t>
    <rPh sb="1" eb="4">
      <t>モウシコミショ</t>
    </rPh>
    <rPh sb="4" eb="6">
      <t>テイシュツ</t>
    </rPh>
    <rPh sb="6" eb="8">
      <t>ホウホウ</t>
    </rPh>
    <phoneticPr fontId="1"/>
  </si>
  <si>
    <t>　　申込書送付期限</t>
    <rPh sb="2" eb="9">
      <t>モウシコミショソウフキゲン</t>
    </rPh>
    <phoneticPr fontId="1"/>
  </si>
  <si>
    <t>17時必着</t>
    <phoneticPr fontId="1"/>
  </si>
  <si>
    <t>　　抽選会日時</t>
    <rPh sb="2" eb="7">
      <t>チュウセンカイニチジ</t>
    </rPh>
    <phoneticPr fontId="1"/>
  </si>
  <si>
    <t>10時</t>
    <phoneticPr fontId="1"/>
  </si>
  <si>
    <t>　　当選番号発表</t>
    <rPh sb="2" eb="8">
      <t>トウセンバンゴウハッピョウ</t>
    </rPh>
    <phoneticPr fontId="1"/>
  </si>
  <si>
    <t>14時</t>
    <phoneticPr fontId="1"/>
  </si>
  <si>
    <t>※成城ホールホームページ
「お知らせ欄」で発表します。</t>
    <rPh sb="1" eb="3">
      <t>セイジョウ</t>
    </rPh>
    <rPh sb="15" eb="16">
      <t>シ</t>
    </rPh>
    <rPh sb="18" eb="19">
      <t>ラン</t>
    </rPh>
    <rPh sb="21" eb="23">
      <t>ハッピョウ</t>
    </rPh>
    <phoneticPr fontId="1"/>
  </si>
  <si>
    <t>　　抽選後の空き受付</t>
    <rPh sb="2" eb="5">
      <t>チュウセンゴ</t>
    </rPh>
    <rPh sb="6" eb="7">
      <t>ア</t>
    </rPh>
    <rPh sb="8" eb="10">
      <t>ウケツケ</t>
    </rPh>
    <phoneticPr fontId="1"/>
  </si>
  <si>
    <t>10時より</t>
    <phoneticPr fontId="1"/>
  </si>
  <si>
    <t>　※「受付番号」について連絡がない場合、抽選会当日9時までにお電話にてご一報ください。</t>
    <phoneticPr fontId="1"/>
  </si>
  <si>
    <t>　※「受付番号」は抽選結果発表時に必要ですので大事に保管ください。</t>
    <phoneticPr fontId="1"/>
  </si>
  <si>
    <t xml:space="preserve">  延長希望↓</t>
    <phoneticPr fontId="1"/>
  </si>
  <si>
    <r>
      <t xml:space="preserve">催事内容
</t>
    </r>
    <r>
      <rPr>
        <sz val="8"/>
        <color rgb="FFFF0000"/>
        <rFont val="ＭＳ Ｐゴシック"/>
        <family val="3"/>
        <charset val="128"/>
        <scheme val="minor"/>
      </rPr>
      <t>なるべく詳細に記載ください</t>
    </r>
    <rPh sb="0" eb="4">
      <t>サイジナイヨウ</t>
    </rPh>
    <phoneticPr fontId="1"/>
  </si>
  <si>
    <t>※催事名・催事内容の記載がない場合、ご連絡させていただきます。ご連絡つかない場合は申込をキャンセルさせていただく場合がございますので、予めご了承ください。</t>
    <rPh sb="41" eb="43">
      <t>モウシコミ</t>
    </rPh>
    <phoneticPr fontId="1"/>
  </si>
  <si>
    <t>メール・FAXまたは窓口での申込をお願いします。</t>
    <rPh sb="10" eb="12">
      <t>マドグチ</t>
    </rPh>
    <rPh sb="18" eb="19">
      <t>ネガ</t>
    </rPh>
    <phoneticPr fontId="1"/>
  </si>
  <si>
    <t>集会室
利用希望日時</t>
    <rPh sb="0" eb="3">
      <t>シュウカイシツ</t>
    </rPh>
    <rPh sb="4" eb="6">
      <t>リヨウ</t>
    </rPh>
    <rPh sb="6" eb="8">
      <t>キボウ</t>
    </rPh>
    <rPh sb="8" eb="10">
      <t>ニチジ</t>
    </rPh>
    <phoneticPr fontId="1"/>
  </si>
  <si>
    <r>
      <t xml:space="preserve">催事名（看板名）
</t>
    </r>
    <r>
      <rPr>
        <sz val="8"/>
        <color rgb="FFFF0000"/>
        <rFont val="ＭＳ Ｐゴシック"/>
        <family val="3"/>
        <charset val="128"/>
        <scheme val="minor"/>
      </rPr>
      <t>現時点で構いませんので
名称を記載ください</t>
    </r>
    <rPh sb="0" eb="3">
      <t>サイジメイ</t>
    </rPh>
    <rPh sb="4" eb="7">
      <t>カンバンメイ</t>
    </rPh>
    <rPh sb="9" eb="12">
      <t>ゲンジテン</t>
    </rPh>
    <rPh sb="13" eb="14">
      <t>カマ</t>
    </rPh>
    <rPh sb="21" eb="23">
      <t>メイショウ</t>
    </rPh>
    <rPh sb="24" eb="26">
      <t>キサイ</t>
    </rPh>
    <phoneticPr fontId="1"/>
  </si>
  <si>
    <t>②領収書の宛名は申請者名になります。抽選後の変更はできません。</t>
    <rPh sb="1" eb="4">
      <t>リョウシュウショ</t>
    </rPh>
    <rPh sb="5" eb="7">
      <t>アテナ</t>
    </rPh>
    <rPh sb="8" eb="11">
      <t>シンセイシャ</t>
    </rPh>
    <rPh sb="11" eb="12">
      <t>メイ</t>
    </rPh>
    <rPh sb="18" eb="21">
      <t>チュウセンゴ</t>
    </rPh>
    <rPh sb="22" eb="24">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</si>
</sst>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m&quot;月&quot;d&quot;日（&quot;aaa&quot;)&quot;"/>
    <numFmt numFmtId="178" formatCode="000000"/>
    <numFmt numFmtId="179" formatCode="m&quot;月&quot;d&quot;日&quot;;@"/>
    <numFmt numFmtId="180" formatCode="0_ &quot;人&quot;"/>
  </numFmts>
  <fonts count="4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color rgb="FF0070C0"/>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b/>
      <sz val="16"/>
      <color rgb="FF0070C0"/>
      <name val="ＭＳ Ｐゴシック"/>
      <family val="3"/>
      <charset val="128"/>
      <scheme val="minor"/>
    </font>
    <font>
      <b/>
      <sz val="18"/>
      <color rgb="FFFF0000"/>
      <name val="ＭＳ Ｐゴシック"/>
      <family val="3"/>
      <charset val="128"/>
      <scheme val="minor"/>
    </font>
    <font>
      <u/>
      <sz val="11"/>
      <color theme="10"/>
      <name val="ＭＳ Ｐゴシック"/>
      <family val="2"/>
      <charset val="128"/>
      <scheme val="minor"/>
    </font>
    <font>
      <sz val="9"/>
      <name val="ＭＳ Ｐゴシック"/>
      <family val="3"/>
      <charset val="128"/>
    </font>
    <font>
      <sz val="10"/>
      <name val="ＭＳ Ｐゴシック"/>
      <family val="3"/>
      <charset val="128"/>
    </font>
    <font>
      <b/>
      <sz val="11"/>
      <color rgb="FF0000FF"/>
      <name val="ＭＳ Ｐゴシック"/>
      <family val="3"/>
      <charset val="128"/>
      <scheme val="minor"/>
    </font>
    <font>
      <b/>
      <sz val="12"/>
      <color rgb="FFFF0000"/>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u/>
      <sz val="16"/>
      <color theme="10"/>
      <name val="ＭＳ Ｐゴシック"/>
      <family val="3"/>
      <charset val="128"/>
      <scheme val="minor"/>
    </font>
    <font>
      <b/>
      <sz val="20"/>
      <color theme="1"/>
      <name val="ＭＳ Ｐゴシック"/>
      <family val="3"/>
      <charset val="128"/>
      <scheme val="minor"/>
    </font>
    <font>
      <b/>
      <sz val="20"/>
      <color rgb="FFFF0000"/>
      <name val="ＭＳ Ｐゴシック"/>
      <family val="2"/>
      <charset val="128"/>
      <scheme val="minor"/>
    </font>
    <font>
      <b/>
      <sz val="20"/>
      <color rgb="FFFF0000"/>
      <name val="ＭＳ Ｐゴシック"/>
      <family val="3"/>
      <charset val="128"/>
      <scheme val="minor"/>
    </font>
    <font>
      <b/>
      <sz val="20"/>
      <color theme="1"/>
      <name val="ＭＳ Ｐゴシック"/>
      <family val="2"/>
      <charset val="128"/>
      <scheme val="minor"/>
    </font>
    <font>
      <b/>
      <sz val="8"/>
      <color theme="1"/>
      <name val="ＭＳ Ｐゴシック"/>
      <family val="3"/>
      <charset val="128"/>
      <scheme val="minor"/>
    </font>
    <font>
      <b/>
      <sz val="20"/>
      <name val="ＭＳ Ｐゴシック"/>
      <family val="3"/>
      <charset val="128"/>
      <scheme val="minor"/>
    </font>
    <font>
      <b/>
      <sz val="20"/>
      <name val="ＭＳ ゴシック"/>
      <family val="3"/>
      <charset val="128"/>
    </font>
    <font>
      <sz val="8"/>
      <color rgb="FFFF0000"/>
      <name val="ＭＳ Ｐゴシック"/>
      <family val="3"/>
      <charset val="128"/>
      <scheme val="minor"/>
    </font>
    <font>
      <b/>
      <sz val="11"/>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bgColor theme="9"/>
      </patternFill>
    </fill>
    <fill>
      <patternFill patternType="solid">
        <fgColor rgb="FFFFFF00"/>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medium">
        <color auto="1"/>
      </right>
      <top style="thin">
        <color auto="1"/>
      </top>
      <bottom style="hair">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medium">
        <color indexed="64"/>
      </left>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hair">
        <color auto="1"/>
      </right>
      <top/>
      <bottom style="thin">
        <color indexed="64"/>
      </bottom>
      <diagonal/>
    </border>
    <border>
      <left/>
      <right style="medium">
        <color auto="1"/>
      </right>
      <top style="hair">
        <color auto="1"/>
      </top>
      <bottom style="thin">
        <color indexed="64"/>
      </bottom>
      <diagonal/>
    </border>
    <border>
      <left style="medium">
        <color indexed="64"/>
      </left>
      <right/>
      <top/>
      <bottom style="thick">
        <color rgb="FFFF0000"/>
      </bottom>
      <diagonal/>
    </border>
    <border>
      <left/>
      <right style="medium">
        <color indexed="64"/>
      </right>
      <top/>
      <bottom style="thick">
        <color rgb="FFFF0000"/>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357">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14" fillId="0" borderId="1" xfId="0" applyFont="1" applyBorder="1" applyAlignment="1">
      <alignment vertical="center" shrinkToFit="1"/>
    </xf>
    <xf numFmtId="0" fontId="14" fillId="0" borderId="0" xfId="0" applyFont="1" applyAlignment="1">
      <alignment vertical="center" shrinkToFit="1"/>
    </xf>
    <xf numFmtId="179" fontId="12" fillId="3" borderId="1" xfId="0" applyNumberFormat="1" applyFont="1" applyFill="1" applyBorder="1" applyAlignment="1">
      <alignment vertical="center" shrinkToFit="1"/>
    </xf>
    <xf numFmtId="0" fontId="12" fillId="3" borderId="1" xfId="0" applyFont="1" applyFill="1" applyBorder="1" applyAlignment="1">
      <alignment horizontal="center" vertical="center" shrinkToFit="1"/>
    </xf>
    <xf numFmtId="0" fontId="10" fillId="3" borderId="1" xfId="0" applyFont="1" applyFill="1" applyBorder="1" applyAlignment="1">
      <alignment vertical="center" shrinkToFit="1"/>
    </xf>
    <xf numFmtId="178" fontId="10" fillId="3" borderId="1" xfId="0" applyNumberFormat="1" applyFont="1" applyFill="1" applyBorder="1" applyAlignment="1">
      <alignment horizontal="center" vertical="center" shrinkToFit="1"/>
    </xf>
    <xf numFmtId="49" fontId="13" fillId="3" borderId="1" xfId="0" applyNumberFormat="1" applyFont="1" applyFill="1" applyBorder="1" applyAlignment="1">
      <alignment vertical="center" shrinkToFit="1"/>
    </xf>
    <xf numFmtId="0" fontId="13" fillId="3" borderId="1" xfId="0" applyFont="1" applyFill="1" applyBorder="1" applyAlignment="1">
      <alignment vertical="center" shrinkToFit="1"/>
    </xf>
    <xf numFmtId="0" fontId="0" fillId="2" borderId="0" xfId="0" applyFill="1">
      <alignment vertical="center"/>
    </xf>
    <xf numFmtId="0" fontId="8" fillId="2" borderId="0" xfId="0" applyFont="1" applyFill="1" applyAlignment="1">
      <alignment horizontal="center" vertical="center" shrinkToFit="1"/>
    </xf>
    <xf numFmtId="0" fontId="0" fillId="2" borderId="9" xfId="0" applyFill="1" applyBorder="1" applyAlignment="1">
      <alignment horizontal="center"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4" xfId="0" applyFill="1" applyBorder="1">
      <alignment vertical="center"/>
    </xf>
    <xf numFmtId="0" fontId="16"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0" xfId="0" applyFill="1" applyAlignment="1">
      <alignment vertical="center" shrinkToFit="1"/>
    </xf>
    <xf numFmtId="178" fontId="21" fillId="2" borderId="0" xfId="0" applyNumberFormat="1" applyFont="1" applyFill="1" applyAlignment="1">
      <alignment vertical="center" shrinkToFit="1"/>
    </xf>
    <xf numFmtId="0" fontId="0" fillId="2" borderId="4" xfId="0" applyFill="1" applyBorder="1" applyAlignment="1">
      <alignment vertical="center" shrinkToFit="1"/>
    </xf>
    <xf numFmtId="0" fontId="15"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2" fillId="0" borderId="18" xfId="0" applyFont="1" applyBorder="1" applyAlignment="1">
      <alignment horizontal="center" vertical="center"/>
    </xf>
    <xf numFmtId="0" fontId="14" fillId="0" borderId="1" xfId="0" applyFont="1" applyBorder="1" applyAlignment="1">
      <alignment horizontal="center" vertical="center" shrinkToFit="1"/>
    </xf>
    <xf numFmtId="178" fontId="14" fillId="0" borderId="1" xfId="0" applyNumberFormat="1" applyFont="1" applyBorder="1" applyAlignment="1">
      <alignment vertical="center" shrinkToFit="1"/>
    </xf>
    <xf numFmtId="0" fontId="0" fillId="2" borderId="19" xfId="0" applyFill="1" applyBorder="1">
      <alignment vertical="center"/>
    </xf>
    <xf numFmtId="0" fontId="0" fillId="2" borderId="22" xfId="0" applyFill="1" applyBorder="1">
      <alignment vertical="center"/>
    </xf>
    <xf numFmtId="0" fontId="0" fillId="2" borderId="24" xfId="0" applyFill="1" applyBorder="1">
      <alignment vertical="center"/>
    </xf>
    <xf numFmtId="0" fontId="2" fillId="2" borderId="26" xfId="0" applyFont="1" applyFill="1" applyBorder="1" applyAlignment="1">
      <alignment horizontal="center" vertical="center" shrinkToFit="1"/>
    </xf>
    <xf numFmtId="0" fontId="0" fillId="2" borderId="27" xfId="0" applyFill="1" applyBorder="1">
      <alignment vertical="center"/>
    </xf>
    <xf numFmtId="0" fontId="0" fillId="2" borderId="25" xfId="0" applyFill="1" applyBorder="1">
      <alignment vertical="center"/>
    </xf>
    <xf numFmtId="0" fontId="0" fillId="2" borderId="25" xfId="0" applyFill="1" applyBorder="1" applyAlignment="1">
      <alignment vertical="center" shrinkToFit="1"/>
    </xf>
    <xf numFmtId="0" fontId="14" fillId="0" borderId="5" xfId="0" applyFont="1" applyBorder="1" applyAlignment="1">
      <alignment vertical="center" shrinkToFit="1"/>
    </xf>
    <xf numFmtId="0" fontId="11" fillId="5" borderId="5" xfId="0" applyFont="1" applyFill="1" applyBorder="1" applyAlignment="1">
      <alignment vertical="center" shrinkToFit="1"/>
    </xf>
    <xf numFmtId="0" fontId="0" fillId="2" borderId="24" xfId="0" applyFill="1" applyBorder="1" applyAlignment="1">
      <alignment vertical="center" shrinkToFit="1"/>
    </xf>
    <xf numFmtId="0" fontId="0" fillId="2" borderId="46" xfId="0" applyFill="1" applyBorder="1" applyAlignment="1">
      <alignment horizontal="center" vertical="center"/>
    </xf>
    <xf numFmtId="0" fontId="0" fillId="2" borderId="44" xfId="0" applyFill="1" applyBorder="1" applyAlignment="1">
      <alignment horizontal="center" vertical="center"/>
    </xf>
    <xf numFmtId="0" fontId="19" fillId="2" borderId="44" xfId="0" applyFont="1" applyFill="1" applyBorder="1" applyAlignment="1">
      <alignment horizontal="center" vertical="center"/>
    </xf>
    <xf numFmtId="0" fontId="2" fillId="2" borderId="44"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0" fillId="2" borderId="53" xfId="0" applyFill="1" applyBorder="1">
      <alignment vertical="center"/>
    </xf>
    <xf numFmtId="0" fontId="0" fillId="2" borderId="51" xfId="0" applyFill="1" applyBorder="1">
      <alignment vertical="center"/>
    </xf>
    <xf numFmtId="0" fontId="0" fillId="2" borderId="54" xfId="0" applyFill="1" applyBorder="1">
      <alignment vertical="center"/>
    </xf>
    <xf numFmtId="0" fontId="0" fillId="2" borderId="7" xfId="0" applyFill="1" applyBorder="1">
      <alignment vertical="center"/>
    </xf>
    <xf numFmtId="0" fontId="0" fillId="2" borderId="26" xfId="0" applyFill="1" applyBorder="1">
      <alignment vertical="center"/>
    </xf>
    <xf numFmtId="0" fontId="0" fillId="2" borderId="24" xfId="0" applyFill="1" applyBorder="1" applyAlignment="1">
      <alignment horizontal="left" vertical="center"/>
    </xf>
    <xf numFmtId="0" fontId="14" fillId="2" borderId="7" xfId="0" applyFont="1" applyFill="1" applyBorder="1" applyAlignment="1">
      <alignment horizontal="center" vertical="center"/>
    </xf>
    <xf numFmtId="0" fontId="0" fillId="2" borderId="7" xfId="0" applyFill="1" applyBorder="1" applyAlignment="1">
      <alignment horizontal="left" vertical="center"/>
    </xf>
    <xf numFmtId="0" fontId="16" fillId="2" borderId="8" xfId="0" applyFont="1" applyFill="1" applyBorder="1" applyAlignment="1">
      <alignment horizontal="left" vertical="center"/>
    </xf>
    <xf numFmtId="0" fontId="9" fillId="2" borderId="7" xfId="0" applyFont="1" applyFill="1" applyBorder="1" applyAlignment="1">
      <alignment horizontal="left" vertical="center"/>
    </xf>
    <xf numFmtId="0" fontId="0" fillId="2" borderId="26" xfId="0" applyFill="1" applyBorder="1" applyAlignment="1">
      <alignment horizontal="left" vertical="center"/>
    </xf>
    <xf numFmtId="0" fontId="0" fillId="0" borderId="7" xfId="0" applyBorder="1" applyAlignment="1">
      <alignment horizontal="center" vertical="center"/>
    </xf>
    <xf numFmtId="0" fontId="0" fillId="0" borderId="7" xfId="0" applyBorder="1">
      <alignment vertical="center"/>
    </xf>
    <xf numFmtId="0" fontId="32" fillId="2" borderId="4" xfId="0" applyFont="1" applyFill="1" applyBorder="1">
      <alignment vertical="center"/>
    </xf>
    <xf numFmtId="0" fontId="32" fillId="2" borderId="4" xfId="0" applyFont="1" applyFill="1" applyBorder="1" applyAlignment="1">
      <alignment vertical="center" shrinkToFit="1"/>
    </xf>
    <xf numFmtId="0" fontId="33" fillId="2" borderId="4" xfId="0" applyFont="1" applyFill="1" applyBorder="1">
      <alignment vertical="center"/>
    </xf>
    <xf numFmtId="0" fontId="32" fillId="2" borderId="2" xfId="0" applyFont="1" applyFill="1" applyBorder="1" applyAlignment="1">
      <alignment horizontal="left" vertical="center"/>
    </xf>
    <xf numFmtId="0" fontId="32" fillId="2" borderId="4" xfId="0" applyFont="1" applyFill="1" applyBorder="1" applyAlignment="1">
      <alignment horizontal="left" vertical="center"/>
    </xf>
    <xf numFmtId="0" fontId="9" fillId="2" borderId="4" xfId="0" applyFont="1" applyFill="1" applyBorder="1">
      <alignment vertical="center"/>
    </xf>
    <xf numFmtId="0" fontId="18" fillId="2" borderId="4" xfId="0" applyFont="1" applyFill="1" applyBorder="1">
      <alignment vertical="center"/>
    </xf>
    <xf numFmtId="0" fontId="32" fillId="0" borderId="9" xfId="0" applyFont="1" applyBorder="1">
      <alignment vertical="center"/>
    </xf>
    <xf numFmtId="177" fontId="35" fillId="2" borderId="60" xfId="0" applyNumberFormat="1" applyFont="1" applyFill="1" applyBorder="1">
      <alignment vertical="center"/>
    </xf>
    <xf numFmtId="177" fontId="35" fillId="2" borderId="61" xfId="0" applyNumberFormat="1" applyFont="1" applyFill="1" applyBorder="1">
      <alignment vertical="center"/>
    </xf>
    <xf numFmtId="0" fontId="36" fillId="2" borderId="61" xfId="0" applyFont="1" applyFill="1" applyBorder="1" applyAlignment="1">
      <alignment horizontal="left" vertical="center"/>
    </xf>
    <xf numFmtId="0" fontId="37" fillId="2" borderId="61" xfId="0" applyFont="1" applyFill="1" applyBorder="1" applyAlignment="1">
      <alignment horizontal="left" vertical="center"/>
    </xf>
    <xf numFmtId="0" fontId="37" fillId="2" borderId="63" xfId="0" applyFont="1" applyFill="1" applyBorder="1" applyAlignment="1">
      <alignment horizontal="left" vertical="center"/>
    </xf>
    <xf numFmtId="177" fontId="35" fillId="2" borderId="64" xfId="0" applyNumberFormat="1" applyFont="1" applyFill="1" applyBorder="1" applyAlignment="1">
      <alignment horizontal="center" vertical="center"/>
    </xf>
    <xf numFmtId="177" fontId="35" fillId="2" borderId="65" xfId="0" applyNumberFormat="1" applyFont="1" applyFill="1" applyBorder="1" applyAlignment="1">
      <alignment horizontal="center" vertical="center"/>
    </xf>
    <xf numFmtId="0" fontId="38" fillId="2" borderId="65" xfId="0" applyFont="1" applyFill="1" applyBorder="1" applyAlignment="1">
      <alignment horizontal="left" vertical="center"/>
    </xf>
    <xf numFmtId="0" fontId="38" fillId="2" borderId="67" xfId="0" applyFont="1" applyFill="1" applyBorder="1" applyAlignment="1">
      <alignment horizontal="left" vertical="center"/>
    </xf>
    <xf numFmtId="177" fontId="35" fillId="2" borderId="64" xfId="0" applyNumberFormat="1" applyFont="1" applyFill="1" applyBorder="1" applyAlignment="1">
      <alignment horizontal="left" vertical="center"/>
    </xf>
    <xf numFmtId="0" fontId="35" fillId="2" borderId="65" xfId="0" applyFont="1" applyFill="1" applyBorder="1" applyAlignment="1">
      <alignment horizontal="left" vertical="center"/>
    </xf>
    <xf numFmtId="0" fontId="38" fillId="2" borderId="7" xfId="0" applyFont="1" applyFill="1" applyBorder="1" applyAlignment="1">
      <alignment horizontal="left" vertical="center"/>
    </xf>
    <xf numFmtId="177" fontId="35" fillId="2" borderId="68" xfId="0" applyNumberFormat="1" applyFont="1" applyFill="1" applyBorder="1" applyAlignment="1">
      <alignment horizontal="left" vertical="center"/>
    </xf>
    <xf numFmtId="0" fontId="35" fillId="2" borderId="69" xfId="0" applyFont="1" applyFill="1" applyBorder="1" applyAlignment="1">
      <alignment horizontal="left" vertical="center"/>
    </xf>
    <xf numFmtId="0" fontId="41" fillId="2" borderId="69" xfId="0" applyFont="1" applyFill="1" applyBorder="1" applyAlignment="1">
      <alignment horizontal="left" vertical="center"/>
    </xf>
    <xf numFmtId="0" fontId="41" fillId="2" borderId="71" xfId="0" applyFont="1" applyFill="1" applyBorder="1" applyAlignment="1">
      <alignment horizontal="left" vertical="center"/>
    </xf>
    <xf numFmtId="0" fontId="16" fillId="2" borderId="0" xfId="0" applyFont="1" applyFill="1" applyBorder="1" applyAlignment="1">
      <alignment vertical="center"/>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0" fillId="2" borderId="0" xfId="0" applyFill="1" applyBorder="1">
      <alignment vertical="center"/>
    </xf>
    <xf numFmtId="0" fontId="16" fillId="2" borderId="0" xfId="0" applyFont="1" applyFill="1" applyBorder="1">
      <alignment vertical="center"/>
    </xf>
    <xf numFmtId="0" fontId="16" fillId="2" borderId="0" xfId="0" applyFont="1" applyFill="1" applyBorder="1" applyAlignment="1">
      <alignment vertical="center" wrapText="1"/>
    </xf>
    <xf numFmtId="0" fontId="2" fillId="2" borderId="72" xfId="0" applyFont="1" applyFill="1" applyBorder="1" applyAlignment="1">
      <alignment vertical="center" wrapText="1"/>
    </xf>
    <xf numFmtId="0" fontId="0" fillId="2" borderId="23" xfId="0" applyFill="1" applyBorder="1">
      <alignment vertical="center"/>
    </xf>
    <xf numFmtId="0" fontId="2" fillId="2" borderId="0" xfId="0" applyFont="1" applyFill="1" applyBorder="1" applyAlignment="1">
      <alignment horizontal="center" vertical="center"/>
    </xf>
    <xf numFmtId="0" fontId="16" fillId="2" borderId="9" xfId="0" applyFont="1" applyFill="1" applyBorder="1" applyAlignment="1">
      <alignment horizontal="left" vertical="center"/>
    </xf>
    <xf numFmtId="0" fontId="32" fillId="2" borderId="9" xfId="0" applyFont="1" applyFill="1" applyBorder="1" applyAlignment="1">
      <alignment horizontal="left" vertical="center"/>
    </xf>
    <xf numFmtId="0" fontId="0" fillId="2" borderId="19"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2" borderId="9" xfId="0" applyFill="1" applyBorder="1">
      <alignment vertical="center"/>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9" fillId="2" borderId="0" xfId="0" applyFont="1" applyFill="1" applyBorder="1" applyAlignment="1">
      <alignment horizontal="left" vertical="center"/>
    </xf>
    <xf numFmtId="0" fontId="14" fillId="2" borderId="0" xfId="0" applyFont="1" applyFill="1" applyBorder="1" applyAlignment="1">
      <alignment horizontal="center" vertical="center"/>
    </xf>
    <xf numFmtId="0" fontId="0" fillId="2" borderId="0" xfId="0" applyFill="1" applyBorder="1" applyAlignment="1">
      <alignment horizontal="left" vertical="center"/>
    </xf>
    <xf numFmtId="0" fontId="32" fillId="2" borderId="0" xfId="0" applyFont="1" applyFill="1" applyBorder="1" applyAlignment="1">
      <alignment horizontal="left" vertical="center"/>
    </xf>
    <xf numFmtId="0" fontId="9" fillId="2" borderId="0" xfId="0" applyFont="1" applyFill="1" applyBorder="1">
      <alignment vertical="center"/>
    </xf>
    <xf numFmtId="0" fontId="18" fillId="2" borderId="0" xfId="0" applyFont="1" applyFill="1" applyBorder="1">
      <alignment vertical="center"/>
    </xf>
    <xf numFmtId="0" fontId="32" fillId="0" borderId="0" xfId="0" applyFont="1" applyBorder="1">
      <alignment vertical="center"/>
    </xf>
    <xf numFmtId="0" fontId="32" fillId="2" borderId="53" xfId="0" applyFont="1" applyFill="1" applyBorder="1" applyAlignment="1">
      <alignment horizontal="left" vertical="center"/>
    </xf>
    <xf numFmtId="0" fontId="32" fillId="2" borderId="51" xfId="0" applyFont="1" applyFill="1" applyBorder="1" applyAlignment="1">
      <alignment horizontal="left" vertical="center"/>
    </xf>
    <xf numFmtId="0" fontId="9" fillId="2" borderId="51" xfId="0" applyFont="1" applyFill="1" applyBorder="1">
      <alignment vertical="center"/>
    </xf>
    <xf numFmtId="0" fontId="18" fillId="2" borderId="51" xfId="0" applyFont="1" applyFill="1" applyBorder="1">
      <alignment vertical="center"/>
    </xf>
    <xf numFmtId="0" fontId="0" fillId="2" borderId="76" xfId="0" applyFill="1" applyBorder="1">
      <alignment vertical="center"/>
    </xf>
    <xf numFmtId="0" fontId="43" fillId="2" borderId="0" xfId="0" applyFont="1" applyFill="1">
      <alignment vertical="center"/>
    </xf>
    <xf numFmtId="0" fontId="2" fillId="2" borderId="0" xfId="0" applyFont="1" applyFill="1" applyBorder="1" applyAlignment="1">
      <alignment horizontal="center" vertical="center" shrinkToFit="1"/>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2" borderId="0" xfId="0" applyFont="1" applyFill="1" applyBorder="1" applyAlignment="1">
      <alignment horizontal="left" vertical="center"/>
    </xf>
    <xf numFmtId="176" fontId="2" fillId="2" borderId="0" xfId="0" applyNumberFormat="1" applyFont="1" applyFill="1" applyBorder="1" applyAlignment="1">
      <alignment horizontal="right" vertical="center" shrinkToFit="1"/>
    </xf>
    <xf numFmtId="0" fontId="7" fillId="2" borderId="0" xfId="0" applyFont="1" applyFill="1" applyAlignment="1">
      <alignment horizontal="center" vertical="center"/>
    </xf>
    <xf numFmtId="0" fontId="6" fillId="2" borderId="0" xfId="0" applyFont="1" applyFill="1" applyAlignment="1">
      <alignment horizontal="center" vertical="center"/>
    </xf>
    <xf numFmtId="0" fontId="6" fillId="4" borderId="56" xfId="0" applyFont="1" applyFill="1" applyBorder="1" applyAlignment="1">
      <alignment horizontal="center" vertical="center" shrinkToFit="1"/>
    </xf>
    <xf numFmtId="0" fontId="6" fillId="4" borderId="57" xfId="0" applyFont="1" applyFill="1" applyBorder="1" applyAlignment="1">
      <alignment horizontal="center" vertical="center" shrinkToFit="1"/>
    </xf>
    <xf numFmtId="0" fontId="9" fillId="2" borderId="0" xfId="0" applyFont="1" applyFill="1" applyBorder="1" applyAlignment="1">
      <alignment horizontal="left"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16"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26" fillId="2" borderId="0" xfId="0" applyFont="1" applyFill="1" applyAlignment="1">
      <alignment horizontal="center" vertical="center" shrinkToFit="1"/>
    </xf>
    <xf numFmtId="0" fontId="6" fillId="2" borderId="0"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2" borderId="21" xfId="0" applyFill="1" applyBorder="1" applyAlignment="1">
      <alignment horizontal="center" vertical="center" textRotation="255"/>
    </xf>
    <xf numFmtId="0" fontId="0" fillId="2" borderId="19"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2" borderId="55"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7"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16" fillId="2" borderId="9" xfId="0" applyFont="1" applyFill="1" applyBorder="1" applyAlignment="1">
      <alignment horizontal="left" vertical="center"/>
    </xf>
    <xf numFmtId="0" fontId="9" fillId="2" borderId="0" xfId="0" applyFont="1" applyFill="1" applyBorder="1" applyAlignment="1">
      <alignment horizontal="left" vertical="center"/>
    </xf>
    <xf numFmtId="0" fontId="32" fillId="2" borderId="9" xfId="0" applyFont="1" applyFill="1" applyBorder="1" applyAlignment="1">
      <alignment horizontal="left" vertical="center"/>
    </xf>
    <xf numFmtId="0" fontId="32" fillId="2" borderId="0" xfId="0" applyFont="1" applyFill="1" applyBorder="1" applyAlignment="1">
      <alignment horizontal="left" vertical="center"/>
    </xf>
    <xf numFmtId="0" fontId="14" fillId="4" borderId="56" xfId="0" applyFont="1" applyFill="1" applyBorder="1" applyAlignment="1">
      <alignment horizontal="center" vertical="center"/>
    </xf>
    <xf numFmtId="0" fontId="14" fillId="4" borderId="57" xfId="0" applyFont="1" applyFill="1" applyBorder="1" applyAlignment="1">
      <alignment horizontal="center" vertical="center"/>
    </xf>
    <xf numFmtId="0" fontId="16" fillId="2" borderId="0" xfId="0" applyFont="1" applyFill="1" applyBorder="1" applyAlignment="1">
      <alignment horizontal="left" vertical="center"/>
    </xf>
    <xf numFmtId="0" fontId="0" fillId="2" borderId="0" xfId="0" applyFill="1" applyBorder="1" applyAlignment="1">
      <alignment horizontal="left" vertical="center"/>
    </xf>
    <xf numFmtId="0" fontId="18" fillId="2" borderId="0" xfId="0" applyFont="1" applyFill="1" applyBorder="1" applyAlignment="1">
      <alignment horizontal="left" vertical="center"/>
    </xf>
    <xf numFmtId="0" fontId="17" fillId="2" borderId="0" xfId="0" applyFont="1" applyFill="1" applyBorder="1" applyAlignment="1">
      <alignment horizontal="left" vertical="center"/>
    </xf>
    <xf numFmtId="0" fontId="17" fillId="2" borderId="24" xfId="0" applyFont="1" applyFill="1" applyBorder="1" applyAlignment="1">
      <alignment horizontal="left" vertical="center"/>
    </xf>
    <xf numFmtId="0" fontId="9" fillId="2" borderId="24" xfId="0" applyFont="1" applyFill="1" applyBorder="1" applyAlignment="1">
      <alignment horizontal="left" vertical="center"/>
    </xf>
    <xf numFmtId="0" fontId="14" fillId="4" borderId="10"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3" xfId="0" applyFont="1" applyFill="1" applyBorder="1" applyAlignment="1">
      <alignment horizontal="center" vertical="center"/>
    </xf>
    <xf numFmtId="0" fontId="29" fillId="0" borderId="8" xfId="0" applyFont="1" applyBorder="1" applyAlignment="1">
      <alignment horizontal="right" vertical="center" wrapText="1"/>
    </xf>
    <xf numFmtId="0" fontId="29" fillId="0" borderId="7" xfId="0" applyFont="1" applyBorder="1" applyAlignment="1">
      <alignment horizontal="right" vertical="center" wrapText="1"/>
    </xf>
    <xf numFmtId="0" fontId="29" fillId="0" borderId="2" xfId="0" applyFont="1" applyBorder="1" applyAlignment="1">
      <alignment horizontal="right" vertical="center" wrapText="1"/>
    </xf>
    <xf numFmtId="0" fontId="29" fillId="0" borderId="4" xfId="0" applyFont="1" applyBorder="1" applyAlignment="1">
      <alignment horizontal="right" vertical="center" wrapText="1"/>
    </xf>
    <xf numFmtId="0" fontId="28" fillId="4" borderId="38" xfId="0" applyFont="1" applyFill="1" applyBorder="1" applyAlignment="1">
      <alignment horizontal="center" vertical="center" wrapText="1"/>
    </xf>
    <xf numFmtId="0" fontId="28" fillId="4" borderId="40" xfId="0" applyFont="1" applyFill="1" applyBorder="1" applyAlignment="1">
      <alignment horizontal="center" vertical="center" wrapText="1"/>
    </xf>
    <xf numFmtId="0" fontId="24" fillId="4" borderId="36" xfId="0" applyFont="1" applyFill="1" applyBorder="1" applyAlignment="1">
      <alignment horizontal="center" vertical="center" wrapText="1"/>
    </xf>
    <xf numFmtId="0" fontId="24" fillId="4" borderId="74" xfId="0" applyFont="1" applyFill="1" applyBorder="1" applyAlignment="1">
      <alignment horizontal="center" vertical="center" wrapText="1"/>
    </xf>
    <xf numFmtId="0" fontId="0" fillId="2" borderId="4" xfId="0" applyFill="1" applyBorder="1" applyAlignment="1">
      <alignment horizontal="right" vertical="center" shrinkToFit="1"/>
    </xf>
    <xf numFmtId="0" fontId="0" fillId="2" borderId="73" xfId="0" applyFill="1" applyBorder="1" applyAlignment="1">
      <alignment horizontal="right" vertical="center" shrinkToFit="1"/>
    </xf>
    <xf numFmtId="0" fontId="20" fillId="4" borderId="7" xfId="0" applyFont="1" applyFill="1" applyBorder="1" applyAlignment="1">
      <alignment horizontal="center" vertical="center" shrinkToFit="1"/>
    </xf>
    <xf numFmtId="0" fontId="20" fillId="4" borderId="3" xfId="0" applyFont="1" applyFill="1" applyBorder="1" applyAlignment="1">
      <alignment horizontal="center" vertical="center" shrinkToFit="1"/>
    </xf>
    <xf numFmtId="0" fontId="20" fillId="4" borderId="4" xfId="0" applyFont="1" applyFill="1" applyBorder="1" applyAlignment="1">
      <alignment horizontal="center" vertical="center" shrinkToFit="1"/>
    </xf>
    <xf numFmtId="0" fontId="20" fillId="4" borderId="6" xfId="0" applyFont="1" applyFill="1" applyBorder="1" applyAlignment="1">
      <alignment horizontal="center" vertical="center" shrinkToFit="1"/>
    </xf>
    <xf numFmtId="0" fontId="23" fillId="2" borderId="8"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4" xfId="0" applyFont="1" applyFill="1" applyBorder="1" applyAlignment="1">
      <alignment horizontal="center" vertical="center" wrapText="1"/>
    </xf>
    <xf numFmtId="180" fontId="6" fillId="4" borderId="7" xfId="0" applyNumberFormat="1" applyFont="1" applyFill="1" applyBorder="1" applyAlignment="1">
      <alignment horizontal="center" vertical="center" shrinkToFit="1"/>
    </xf>
    <xf numFmtId="180" fontId="6" fillId="4" borderId="3" xfId="0" applyNumberFormat="1" applyFont="1" applyFill="1" applyBorder="1" applyAlignment="1">
      <alignment horizontal="center" vertical="center" shrinkToFit="1"/>
    </xf>
    <xf numFmtId="180" fontId="6" fillId="4" borderId="4" xfId="0" applyNumberFormat="1" applyFont="1" applyFill="1" applyBorder="1" applyAlignment="1">
      <alignment horizontal="center" vertical="center" shrinkToFit="1"/>
    </xf>
    <xf numFmtId="180" fontId="6" fillId="4" borderId="6" xfId="0" applyNumberFormat="1" applyFont="1" applyFill="1" applyBorder="1" applyAlignment="1">
      <alignment horizontal="center" vertical="center" shrinkToFit="1"/>
    </xf>
    <xf numFmtId="0" fontId="32" fillId="0" borderId="16" xfId="0" applyFont="1" applyBorder="1" applyAlignment="1">
      <alignment horizontal="center" vertical="center"/>
    </xf>
    <xf numFmtId="0" fontId="32" fillId="0" borderId="0" xfId="0" applyFont="1" applyBorder="1" applyAlignment="1">
      <alignment horizontal="center" vertical="center"/>
    </xf>
    <xf numFmtId="178" fontId="21" fillId="2" borderId="24" xfId="0" applyNumberFormat="1" applyFont="1" applyFill="1" applyBorder="1" applyAlignment="1">
      <alignment horizontal="center" vertical="center" shrinkToFit="1"/>
    </xf>
    <xf numFmtId="178" fontId="21" fillId="4" borderId="10" xfId="0" applyNumberFormat="1" applyFont="1" applyFill="1" applyBorder="1" applyAlignment="1">
      <alignment horizontal="center" vertical="center" shrinkToFit="1"/>
    </xf>
    <xf numFmtId="178" fontId="21" fillId="4" borderId="17" xfId="0" applyNumberFormat="1" applyFont="1" applyFill="1" applyBorder="1" applyAlignment="1">
      <alignment horizontal="center" vertical="center" shrinkToFit="1"/>
    </xf>
    <xf numFmtId="178" fontId="21" fillId="4" borderId="11" xfId="0" applyNumberFormat="1" applyFont="1" applyFill="1" applyBorder="1" applyAlignment="1">
      <alignment horizontal="center" vertical="center" shrinkToFit="1"/>
    </xf>
    <xf numFmtId="178" fontId="21" fillId="4" borderId="12" xfId="0" applyNumberFormat="1" applyFont="1" applyFill="1" applyBorder="1" applyAlignment="1">
      <alignment horizontal="center" vertical="center" shrinkToFit="1"/>
    </xf>
    <xf numFmtId="178" fontId="21" fillId="4" borderId="15" xfId="0" applyNumberFormat="1" applyFont="1" applyFill="1" applyBorder="1" applyAlignment="1">
      <alignment horizontal="center" vertical="center" shrinkToFit="1"/>
    </xf>
    <xf numFmtId="178" fontId="21"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49" fontId="20" fillId="2" borderId="1" xfId="0" applyNumberFormat="1" applyFont="1" applyFill="1" applyBorder="1" applyAlignment="1">
      <alignment horizontal="left" vertical="center" indent="1" shrinkToFit="1"/>
    </xf>
    <xf numFmtId="49" fontId="20" fillId="2" borderId="29" xfId="0" applyNumberFormat="1" applyFont="1" applyFill="1" applyBorder="1" applyAlignment="1">
      <alignment horizontal="left" vertical="center" indent="1" shrinkToFit="1"/>
    </xf>
    <xf numFmtId="0" fontId="25" fillId="2" borderId="8" xfId="0" applyFont="1" applyFill="1" applyBorder="1" applyAlignment="1">
      <alignment horizontal="left" vertical="center" indent="2" shrinkToFit="1"/>
    </xf>
    <xf numFmtId="0" fontId="25" fillId="2" borderId="7" xfId="0" applyFont="1" applyFill="1" applyBorder="1" applyAlignment="1">
      <alignment horizontal="left" vertical="center" indent="2" shrinkToFit="1"/>
    </xf>
    <xf numFmtId="0" fontId="25" fillId="2" borderId="26" xfId="0" applyFont="1" applyFill="1" applyBorder="1" applyAlignment="1">
      <alignment horizontal="left" vertical="center" indent="2" shrinkToFit="1"/>
    </xf>
    <xf numFmtId="0" fontId="25" fillId="2" borderId="9" xfId="0" applyFont="1" applyFill="1" applyBorder="1" applyAlignment="1">
      <alignment horizontal="left" vertical="center" indent="2" shrinkToFit="1"/>
    </xf>
    <xf numFmtId="0" fontId="25" fillId="2" borderId="0" xfId="0" applyFont="1" applyFill="1" applyAlignment="1">
      <alignment horizontal="left" vertical="center" indent="2" shrinkToFit="1"/>
    </xf>
    <xf numFmtId="0" fontId="25" fillId="2" borderId="24" xfId="0" applyFont="1" applyFill="1" applyBorder="1" applyAlignment="1">
      <alignment horizontal="left" vertical="center" indent="2" shrinkToFit="1"/>
    </xf>
    <xf numFmtId="0" fontId="0" fillId="2" borderId="31" xfId="0" applyFill="1" applyBorder="1" applyAlignment="1">
      <alignment horizontal="center" vertical="center" shrinkToFit="1"/>
    </xf>
    <xf numFmtId="0" fontId="20" fillId="2" borderId="8" xfId="0" applyFont="1" applyFill="1" applyBorder="1" applyAlignment="1">
      <alignment horizontal="left" vertical="center" shrinkToFit="1"/>
    </xf>
    <xf numFmtId="0" fontId="20" fillId="2" borderId="7" xfId="0" applyFont="1" applyFill="1" applyBorder="1" applyAlignment="1">
      <alignment horizontal="left" vertical="center" shrinkToFit="1"/>
    </xf>
    <xf numFmtId="0" fontId="20" fillId="2" borderId="26" xfId="0" applyFont="1" applyFill="1" applyBorder="1" applyAlignment="1">
      <alignment horizontal="left" vertical="center" shrinkToFit="1"/>
    </xf>
    <xf numFmtId="0" fontId="20" fillId="2" borderId="2" xfId="0" applyFont="1" applyFill="1" applyBorder="1" applyAlignment="1">
      <alignment horizontal="left" vertical="center" shrinkToFit="1"/>
    </xf>
    <xf numFmtId="0" fontId="20" fillId="2" borderId="4" xfId="0" applyFont="1" applyFill="1" applyBorder="1" applyAlignment="1">
      <alignment horizontal="left" vertical="center" shrinkToFit="1"/>
    </xf>
    <xf numFmtId="0" fontId="20" fillId="2" borderId="25"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31" fillId="2" borderId="0" xfId="0" applyFont="1" applyFill="1" applyAlignment="1">
      <alignment horizontal="left" vertical="center" shrinkToFit="1"/>
    </xf>
    <xf numFmtId="0" fontId="31" fillId="2" borderId="49" xfId="0" applyFont="1" applyFill="1" applyBorder="1" applyAlignment="1">
      <alignment horizontal="left" vertical="center" shrinkToFit="1"/>
    </xf>
    <xf numFmtId="0" fontId="0" fillId="2" borderId="7" xfId="0" applyFill="1" applyBorder="1" applyAlignment="1">
      <alignment horizontal="right" vertical="center" shrinkToFit="1"/>
    </xf>
    <xf numFmtId="0" fontId="0" fillId="2" borderId="39" xfId="0" applyFill="1" applyBorder="1" applyAlignment="1">
      <alignment horizontal="right" vertical="center" shrinkToFit="1"/>
    </xf>
    <xf numFmtId="0" fontId="0" fillId="2" borderId="16" xfId="0" applyFill="1" applyBorder="1" applyAlignment="1">
      <alignment horizontal="center" vertical="center" shrinkToFit="1"/>
    </xf>
    <xf numFmtId="0" fontId="0" fillId="2" borderId="0" xfId="0" applyFill="1" applyAlignment="1">
      <alignment horizontal="center" vertical="center" shrinkToFit="1"/>
    </xf>
    <xf numFmtId="0" fontId="0" fillId="2" borderId="14" xfId="0" applyFill="1" applyBorder="1" applyAlignment="1">
      <alignment horizontal="center" vertical="center" shrinkToFit="1"/>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35" fillId="2" borderId="28" xfId="0" applyFont="1" applyFill="1" applyBorder="1" applyAlignment="1">
      <alignment horizontal="left" vertical="center"/>
    </xf>
    <xf numFmtId="0" fontId="35" fillId="2" borderId="1" xfId="0" applyFont="1" applyFill="1" applyBorder="1" applyAlignment="1">
      <alignment horizontal="left" vertical="center"/>
    </xf>
    <xf numFmtId="0" fontId="35" fillId="2" borderId="64" xfId="0" applyFont="1" applyFill="1" applyBorder="1" applyAlignment="1">
      <alignment horizontal="left" vertical="center"/>
    </xf>
    <xf numFmtId="177" fontId="35" fillId="2" borderId="65" xfId="0" applyNumberFormat="1" applyFont="1" applyFill="1" applyBorder="1" applyAlignment="1">
      <alignment horizontal="left" vertical="center"/>
    </xf>
    <xf numFmtId="177" fontId="35" fillId="2" borderId="66" xfId="0" applyNumberFormat="1" applyFont="1" applyFill="1" applyBorder="1" applyAlignment="1">
      <alignment horizontal="left" vertical="center"/>
    </xf>
    <xf numFmtId="0" fontId="39" fillId="2" borderId="65" xfId="0" applyFont="1" applyFill="1" applyBorder="1" applyAlignment="1">
      <alignment horizontal="left" vertical="center" wrapText="1"/>
    </xf>
    <xf numFmtId="0" fontId="39" fillId="2" borderId="67" xfId="0" applyFont="1" applyFill="1" applyBorder="1" applyAlignment="1">
      <alignment horizontal="left" vertical="center" wrapText="1"/>
    </xf>
    <xf numFmtId="0" fontId="40" fillId="2" borderId="30" xfId="0" applyFont="1" applyFill="1" applyBorder="1" applyAlignment="1">
      <alignment horizontal="left" vertical="center"/>
    </xf>
    <xf numFmtId="0" fontId="40" fillId="2" borderId="31" xfId="0" applyFont="1" applyFill="1" applyBorder="1" applyAlignment="1">
      <alignment horizontal="left" vertical="center"/>
    </xf>
    <xf numFmtId="0" fontId="40" fillId="2" borderId="68" xfId="0" applyFont="1" applyFill="1" applyBorder="1" applyAlignment="1">
      <alignment horizontal="left" vertical="center"/>
    </xf>
    <xf numFmtId="177" fontId="35" fillId="2" borderId="69" xfId="0" applyNumberFormat="1" applyFont="1" applyFill="1" applyBorder="1" applyAlignment="1">
      <alignment horizontal="left" vertical="center"/>
    </xf>
    <xf numFmtId="177" fontId="35" fillId="2" borderId="70" xfId="0" applyNumberFormat="1" applyFont="1" applyFill="1" applyBorder="1" applyAlignment="1">
      <alignment horizontal="left" vertical="center"/>
    </xf>
    <xf numFmtId="0" fontId="16" fillId="2" borderId="32" xfId="0" applyFont="1" applyFill="1" applyBorder="1" applyAlignment="1">
      <alignment horizontal="left" vertical="center" shrinkToFit="1"/>
    </xf>
    <xf numFmtId="0" fontId="16" fillId="2" borderId="33" xfId="0" applyFont="1" applyFill="1" applyBorder="1" applyAlignment="1">
      <alignment horizontal="left" vertical="center" shrinkToFit="1"/>
    </xf>
    <xf numFmtId="0" fontId="16" fillId="2" borderId="35"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0" fontId="0" fillId="2" borderId="41"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28" xfId="0" applyFill="1" applyBorder="1" applyAlignment="1">
      <alignment horizontal="center" vertical="center" textRotation="255" shrinkToFit="1"/>
    </xf>
    <xf numFmtId="0" fontId="0" fillId="2" borderId="30" xfId="0" applyFill="1" applyBorder="1" applyAlignment="1">
      <alignment horizontal="center" vertical="center" textRotation="255" shrinkToFit="1"/>
    </xf>
    <xf numFmtId="0" fontId="16" fillId="2" borderId="8"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20" fillId="2" borderId="3" xfId="0" applyFont="1" applyFill="1" applyBorder="1" applyAlignment="1">
      <alignment horizontal="left" vertical="center" shrinkToFit="1"/>
    </xf>
    <xf numFmtId="0" fontId="20" fillId="2" borderId="6"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32"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Alignment="1">
      <alignment horizontal="left" vertical="center" shrinkToFit="1"/>
    </xf>
    <xf numFmtId="0" fontId="6" fillId="2" borderId="32" xfId="0" applyFont="1" applyFill="1" applyBorder="1" applyAlignment="1">
      <alignment horizontal="left" vertical="center" shrinkToFit="1"/>
    </xf>
    <xf numFmtId="0" fontId="6" fillId="2" borderId="33" xfId="0" applyFont="1" applyFill="1" applyBorder="1" applyAlignment="1">
      <alignment horizontal="left"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 fillId="4" borderId="17" xfId="0" applyFont="1" applyFill="1" applyBorder="1" applyAlignment="1">
      <alignment horizontal="center" vertical="center"/>
    </xf>
    <xf numFmtId="0" fontId="2" fillId="4" borderId="15" xfId="0" applyFont="1"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12" fillId="2" borderId="43"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52" xfId="0" applyFont="1" applyFill="1" applyBorder="1" applyAlignment="1">
      <alignment horizontal="center" vertical="center"/>
    </xf>
    <xf numFmtId="0" fontId="0" fillId="2" borderId="55" xfId="0" applyFill="1" applyBorder="1" applyAlignment="1">
      <alignment horizontal="center" vertical="center" wrapText="1"/>
    </xf>
    <xf numFmtId="0" fontId="0" fillId="2" borderId="9" xfId="0"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2" fillId="0" borderId="16" xfId="0" applyFont="1" applyBorder="1" applyAlignment="1">
      <alignment horizontal="left" vertical="center"/>
    </xf>
    <xf numFmtId="0" fontId="32" fillId="0" borderId="0" xfId="0" applyFont="1" applyBorder="1" applyAlignment="1">
      <alignment horizontal="left" vertical="center"/>
    </xf>
    <xf numFmtId="0" fontId="32" fillId="2" borderId="16" xfId="0" applyFont="1" applyFill="1" applyBorder="1" applyAlignment="1">
      <alignment horizontal="left" vertical="center"/>
    </xf>
    <xf numFmtId="0" fontId="20" fillId="4" borderId="8" xfId="0" applyFont="1" applyFill="1" applyBorder="1" applyAlignment="1">
      <alignment horizontal="left" vertical="center" shrinkToFit="1"/>
    </xf>
    <xf numFmtId="0" fontId="20" fillId="4" borderId="7" xfId="0" applyFont="1" applyFill="1" applyBorder="1" applyAlignment="1">
      <alignment horizontal="left" vertical="center" shrinkToFit="1"/>
    </xf>
    <xf numFmtId="0" fontId="20" fillId="4" borderId="3" xfId="0" applyFont="1" applyFill="1" applyBorder="1" applyAlignment="1">
      <alignment horizontal="left" vertical="center" shrinkToFit="1"/>
    </xf>
    <xf numFmtId="0" fontId="20" fillId="4" borderId="2" xfId="0" applyFont="1" applyFill="1" applyBorder="1" applyAlignment="1">
      <alignment horizontal="left" vertical="center" shrinkToFit="1"/>
    </xf>
    <xf numFmtId="0" fontId="20" fillId="4" borderId="4" xfId="0" applyFont="1" applyFill="1" applyBorder="1" applyAlignment="1">
      <alignment horizontal="left" vertical="center" shrinkToFit="1"/>
    </xf>
    <xf numFmtId="0" fontId="20" fillId="4" borderId="6" xfId="0" applyFont="1" applyFill="1" applyBorder="1" applyAlignment="1">
      <alignment horizontal="left" vertical="center" shrinkToFit="1"/>
    </xf>
    <xf numFmtId="0" fontId="20" fillId="4" borderId="26" xfId="0" applyFont="1" applyFill="1" applyBorder="1" applyAlignment="1">
      <alignment horizontal="left" vertical="center" shrinkToFit="1"/>
    </xf>
    <xf numFmtId="0" fontId="23" fillId="0" borderId="2" xfId="0" applyFont="1" applyFill="1" applyBorder="1" applyAlignment="1">
      <alignment horizontal="left" vertical="center" shrinkToFit="1"/>
    </xf>
    <xf numFmtId="0" fontId="23" fillId="0" borderId="4" xfId="0" applyFont="1" applyFill="1" applyBorder="1" applyAlignment="1">
      <alignment horizontal="left" vertical="center" shrinkToFit="1"/>
    </xf>
    <xf numFmtId="0" fontId="23" fillId="0" borderId="25" xfId="0" applyFont="1" applyFill="1" applyBorder="1" applyAlignment="1">
      <alignment horizontal="left" vertical="center" shrinkToFit="1"/>
    </xf>
    <xf numFmtId="0" fontId="30" fillId="2" borderId="0" xfId="0" applyFont="1" applyFill="1" applyAlignment="1">
      <alignment horizontal="left" vertical="center"/>
    </xf>
    <xf numFmtId="0" fontId="35" fillId="2" borderId="58" xfId="0" applyFont="1" applyFill="1" applyBorder="1" applyAlignment="1">
      <alignment horizontal="left" vertical="center"/>
    </xf>
    <xf numFmtId="0" fontId="35" fillId="2" borderId="59" xfId="0" applyFont="1" applyFill="1" applyBorder="1" applyAlignment="1">
      <alignment horizontal="left" vertical="center"/>
    </xf>
    <xf numFmtId="0" fontId="35" fillId="2" borderId="60" xfId="0" applyFont="1" applyFill="1" applyBorder="1" applyAlignment="1">
      <alignment horizontal="left" vertical="center"/>
    </xf>
    <xf numFmtId="177" fontId="35" fillId="2" borderId="61" xfId="0" applyNumberFormat="1" applyFont="1" applyFill="1" applyBorder="1" applyAlignment="1">
      <alignment horizontal="left" vertical="center"/>
    </xf>
    <xf numFmtId="177" fontId="35" fillId="2" borderId="62" xfId="0" applyNumberFormat="1" applyFont="1" applyFill="1" applyBorder="1" applyAlignment="1">
      <alignment horizontal="left" vertical="center"/>
    </xf>
    <xf numFmtId="0" fontId="3" fillId="2" borderId="0" xfId="0" applyFont="1" applyFill="1" applyAlignment="1">
      <alignment horizontal="left" vertical="center" shrinkToFit="1"/>
    </xf>
    <xf numFmtId="0" fontId="0" fillId="4" borderId="56" xfId="0" applyFill="1" applyBorder="1" applyAlignment="1">
      <alignment horizontal="center" vertical="center"/>
    </xf>
    <xf numFmtId="0" fontId="0" fillId="4" borderId="57" xfId="0" applyFill="1" applyBorder="1" applyAlignment="1">
      <alignment horizontal="center" vertical="center"/>
    </xf>
    <xf numFmtId="0" fontId="2" fillId="2" borderId="2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16" fillId="2" borderId="0" xfId="0" applyFont="1" applyFill="1" applyBorder="1" applyAlignment="1">
      <alignment horizontal="center" vertical="center"/>
    </xf>
    <xf numFmtId="0" fontId="20" fillId="2" borderId="0" xfId="0" applyFont="1" applyFill="1" applyAlignment="1">
      <alignment horizontal="left" vertical="center" shrinkToFit="1"/>
    </xf>
    <xf numFmtId="0" fontId="34" fillId="2" borderId="0" xfId="1" applyFont="1" applyFill="1" applyAlignment="1">
      <alignment horizontal="center" vertical="center"/>
    </xf>
    <xf numFmtId="0" fontId="23" fillId="2" borderId="23" xfId="0" applyFont="1" applyFill="1" applyBorder="1" applyAlignment="1">
      <alignment horizontal="center" vertical="center" wrapText="1"/>
    </xf>
    <xf numFmtId="0" fontId="23" fillId="2" borderId="0"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75" xfId="0" applyFont="1" applyFill="1" applyBorder="1" applyAlignment="1">
      <alignment horizontal="center" vertical="center"/>
    </xf>
    <xf numFmtId="0" fontId="23" fillId="2" borderId="51" xfId="0" applyFont="1" applyFill="1" applyBorder="1" applyAlignment="1">
      <alignment horizontal="center" vertical="center"/>
    </xf>
    <xf numFmtId="0" fontId="23" fillId="2" borderId="52" xfId="0" applyFont="1" applyFill="1" applyBorder="1" applyAlignment="1">
      <alignment horizontal="center" vertical="center"/>
    </xf>
    <xf numFmtId="0" fontId="32" fillId="2" borderId="0"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7"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32" fillId="4" borderId="15" xfId="0" applyFont="1" applyFill="1" applyBorder="1" applyAlignment="1">
      <alignment horizontal="center" vertical="center"/>
    </xf>
    <xf numFmtId="0" fontId="32" fillId="4" borderId="13" xfId="0" applyFont="1" applyFill="1" applyBorder="1" applyAlignment="1">
      <alignment horizontal="center" vertical="center"/>
    </xf>
    <xf numFmtId="0" fontId="20" fillId="2" borderId="1" xfId="0" applyFont="1" applyFill="1" applyBorder="1" applyAlignment="1">
      <alignment horizontal="left" vertical="center" shrinkToFit="1"/>
    </xf>
    <xf numFmtId="0" fontId="20" fillId="2" borderId="29" xfId="0" applyFont="1" applyFill="1" applyBorder="1" applyAlignment="1">
      <alignment horizontal="left" vertical="center" shrinkToFit="1"/>
    </xf>
    <xf numFmtId="0" fontId="0" fillId="2" borderId="42" xfId="0" applyFill="1" applyBorder="1" applyAlignment="1">
      <alignment horizontal="center" vertical="center" shrinkToFit="1"/>
    </xf>
    <xf numFmtId="0" fontId="18" fillId="2" borderId="0" xfId="0" applyFont="1" applyFill="1" applyAlignment="1">
      <alignment horizontal="left" vertical="center" shrinkToFit="1"/>
    </xf>
    <xf numFmtId="0" fontId="17" fillId="2" borderId="0" xfId="0" applyFont="1" applyFill="1" applyAlignment="1">
      <alignment horizontal="left" vertical="center" shrinkToFit="1"/>
    </xf>
  </cellXfs>
  <cellStyles count="2">
    <cellStyle name="ハイパーリンク" xfId="1" builtinId="8"/>
    <cellStyle name="標準" xfId="0" builtinId="0"/>
  </cellStyles>
  <dxfs count="28">
    <dxf>
      <font>
        <b/>
        <i val="0"/>
      </font>
    </dxf>
    <dxf>
      <font>
        <b/>
        <i val="0"/>
      </font>
    </dxf>
    <dxf>
      <font>
        <b/>
        <i val="0"/>
      </font>
    </dxf>
    <dxf>
      <font>
        <b/>
        <i val="0"/>
      </font>
    </dxf>
    <dxf>
      <font>
        <b/>
        <i val="0"/>
        <strike val="0"/>
      </font>
    </dxf>
    <dxf>
      <font>
        <b/>
        <i val="0"/>
        <strike val="0"/>
      </font>
    </dxf>
    <dxf>
      <font>
        <b/>
        <i val="0"/>
      </font>
    </dxf>
    <dxf>
      <font>
        <b/>
        <i val="0"/>
      </font>
    </dxf>
    <dxf>
      <font>
        <b/>
        <i val="0"/>
      </font>
    </dxf>
    <dxf>
      <font>
        <b/>
        <i val="0"/>
      </font>
    </dxf>
    <dxf>
      <fill>
        <patternFill>
          <fgColor theme="0"/>
          <bgColor theme="0"/>
        </patternFill>
      </fill>
    </dxf>
    <dxf>
      <font>
        <b/>
        <i val="0"/>
        <strike val="0"/>
      </font>
    </dxf>
    <dxf>
      <font>
        <b/>
        <i val="0"/>
      </font>
    </dxf>
    <dxf>
      <font>
        <b/>
        <i val="0"/>
      </font>
    </dxf>
    <dxf>
      <font>
        <b/>
        <i val="0"/>
        <strike val="0"/>
      </font>
    </dxf>
    <dxf>
      <font>
        <b/>
        <i val="0"/>
      </font>
    </dxf>
    <dxf>
      <font>
        <b/>
        <i val="0"/>
      </font>
    </dxf>
    <dxf>
      <fill>
        <patternFill>
          <fgColor theme="0"/>
          <bgColor theme="0"/>
        </patternFill>
      </fill>
    </dxf>
    <dxf>
      <font>
        <b/>
        <i val="0"/>
      </font>
    </dxf>
    <dxf>
      <font>
        <b/>
        <i val="0"/>
      </font>
    </dxf>
    <dxf>
      <font>
        <b/>
        <i val="0"/>
      </font>
    </dxf>
    <dxf>
      <font>
        <b/>
        <i val="0"/>
      </font>
    </dxf>
    <dxf>
      <font>
        <b/>
        <i val="0"/>
      </font>
    </dxf>
    <dxf>
      <fill>
        <patternFill>
          <fgColor theme="0"/>
          <bgColor theme="0"/>
        </patternFill>
      </fill>
    </dxf>
    <dxf>
      <font>
        <b/>
        <i val="0"/>
      </font>
    </dxf>
    <dxf>
      <font>
        <b/>
        <i val="0"/>
      </font>
    </dxf>
    <dxf>
      <font>
        <b/>
        <i val="0"/>
      </font>
    </dxf>
    <dxf>
      <font>
        <b/>
        <i val="0"/>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25398</xdr:colOff>
      <xdr:row>0</xdr:row>
      <xdr:rowOff>9524</xdr:rowOff>
    </xdr:from>
    <xdr:to>
      <xdr:col>56</xdr:col>
      <xdr:colOff>140298</xdr:colOff>
      <xdr:row>80</xdr:row>
      <xdr:rowOff>9525</xdr:rowOff>
    </xdr:to>
    <xdr:sp macro="" textlink="">
      <xdr:nvSpPr>
        <xdr:cNvPr id="2" name="テキスト ボックス 1">
          <a:extLst>
            <a:ext uri="{FF2B5EF4-FFF2-40B4-BE49-F238E27FC236}">
              <a16:creationId xmlns:a16="http://schemas.microsoft.com/office/drawing/2014/main" id="{1AE2A57C-0F5E-43BA-9738-EF73B0C8D095}"/>
            </a:ext>
          </a:extLst>
        </xdr:cNvPr>
        <xdr:cNvSpPr txBox="1"/>
      </xdr:nvSpPr>
      <xdr:spPr>
        <a:xfrm>
          <a:off x="7740648" y="9524"/>
          <a:ext cx="7696800" cy="11934826"/>
        </a:xfrm>
        <a:prstGeom prst="rect">
          <a:avLst/>
        </a:prstGeom>
        <a:solidFill>
          <a:sysClr val="window" lastClr="FFFFFF"/>
        </a:solidFill>
        <a:ln w="9525" cmpd="sng">
          <a:noFill/>
        </a:ln>
        <a:effectLst/>
      </xdr:spPr>
      <xdr:txBody>
        <a:bodyPr vertOverflow="clip" horzOverflow="clip" wrap="square" rtlCol="0" anchor="t"/>
        <a:lstStyle/>
        <a:p>
          <a:pPr eaLnBrk="1" fontAlgn="auto" latinLnBrk="0" hangingPunct="1"/>
          <a:r>
            <a:rPr lang="ja-JP" altLang="ja-JP"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ja-JP"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endParaRPr kumimoji="0" lang="en-US" altLang="ja-JP" sz="16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mn-ea"/>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mn-ea"/>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抽選申込書に入力記入をし、</a:t>
          </a:r>
          <a:r>
            <a:rPr lang="ja-JP" altLang="ja-JP" sz="1100" b="0" i="0" baseline="0">
              <a:effectLst/>
              <a:latin typeface="+mn-lt"/>
              <a:ea typeface="+mn-ea"/>
              <a:cs typeface="+mn-cs"/>
            </a:rPr>
            <a:t>窓口でご提出いただくか</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メールで申込書を送信する場合、メール件名を「抽選申込　申請者：○○○○」としてください。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a:t>
          </a:r>
          <a:r>
            <a:rPr lang="ja-JP" altLang="ja-JP"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ja-JP" sz="1100" b="0" i="0">
              <a:effectLst/>
              <a:latin typeface="+mn-lt"/>
              <a:ea typeface="+mn-ea"/>
              <a:cs typeface="+mn-cs"/>
            </a:rPr>
            <a:t>時までにお電話にてご一報ください。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30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抽選結果発表→成城ホール　ホームページのお知らせ欄に当選番号を掲載します。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ヒラギノ角ゴ Pro W3"/>
              <a:ea typeface="+mn-ea"/>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mn-ea"/>
              <a:cs typeface="+mn-cs"/>
            </a:rPr>
            <a:t>03-3482-1313</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入場料等を徴収する使用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7</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日の利用分より、一人あたり</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集会室は</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2026</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年</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7</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月</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1</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日の利用分より物品等の販売が可能になりますが、</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2026</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年</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10</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月</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1</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日の利用分より販売金額にかかわらず</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5</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割の割増料金が発生します。</a:t>
          </a:r>
          <a:b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b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また、使用目的と直接関係ない物品等の販売は禁止されています。</a:t>
          </a:r>
          <a:endPar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世田谷サービス公社　総務部長</a:t>
          </a:r>
          <a:endPar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privacy@setagaya.co.jp</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3</xdr:row>
      <xdr:rowOff>161925</xdr:rowOff>
    </xdr:from>
    <xdr:to>
      <xdr:col>9</xdr:col>
      <xdr:colOff>847725</xdr:colOff>
      <xdr:row>40</xdr:row>
      <xdr:rowOff>9525</xdr:rowOff>
    </xdr:to>
    <xdr:sp macro="" textlink="">
      <xdr:nvSpPr>
        <xdr:cNvPr id="27" name="テキスト ボックス 26">
          <a:extLst>
            <a:ext uri="{FF2B5EF4-FFF2-40B4-BE49-F238E27FC236}">
              <a16:creationId xmlns:a16="http://schemas.microsoft.com/office/drawing/2014/main" id="{BFF21E6A-DF7E-4BAE-9AF0-D97D0B67895B}"/>
            </a:ext>
          </a:extLst>
        </xdr:cNvPr>
        <xdr:cNvSpPr txBox="1"/>
      </xdr:nvSpPr>
      <xdr:spPr>
        <a:xfrm>
          <a:off x="342900" y="1362075"/>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132758</xdr:colOff>
      <xdr:row>22</xdr:row>
      <xdr:rowOff>87772</xdr:rowOff>
    </xdr:from>
    <xdr:to>
      <xdr:col>5</xdr:col>
      <xdr:colOff>88405</xdr:colOff>
      <xdr:row>36</xdr:row>
      <xdr:rowOff>28574</xdr:rowOff>
    </xdr:to>
    <xdr:grpSp>
      <xdr:nvGrpSpPr>
        <xdr:cNvPr id="28" name="グループ化 27">
          <a:extLst>
            <a:ext uri="{FF2B5EF4-FFF2-40B4-BE49-F238E27FC236}">
              <a16:creationId xmlns:a16="http://schemas.microsoft.com/office/drawing/2014/main" id="{82543C19-047A-4F26-996D-FFEF6FD447A3}"/>
            </a:ext>
          </a:extLst>
        </xdr:cNvPr>
        <xdr:cNvGrpSpPr/>
      </xdr:nvGrpSpPr>
      <xdr:grpSpPr>
        <a:xfrm>
          <a:off x="1952033" y="4345447"/>
          <a:ext cx="2613122" cy="2341102"/>
          <a:chOff x="1531187" y="4029076"/>
          <a:chExt cx="2257426" cy="2266950"/>
        </a:xfrm>
      </xdr:grpSpPr>
      <xdr:pic>
        <xdr:nvPicPr>
          <xdr:cNvPr id="29" name="図 28">
            <a:extLst>
              <a:ext uri="{FF2B5EF4-FFF2-40B4-BE49-F238E27FC236}">
                <a16:creationId xmlns:a16="http://schemas.microsoft.com/office/drawing/2014/main" id="{775E698B-FDBE-4819-9570-CDE0085F5493}"/>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30" name="正方形/長方形 29">
            <a:extLst>
              <a:ext uri="{FF2B5EF4-FFF2-40B4-BE49-F238E27FC236}">
                <a16:creationId xmlns:a16="http://schemas.microsoft.com/office/drawing/2014/main" id="{8A133AC3-1202-45F4-8358-79327B09759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81"/>
  <sheetViews>
    <sheetView showGridLines="0" tabSelected="1" view="pageBreakPreview" zoomScaleNormal="100" zoomScaleSheetLayoutView="100" zoomScalePageLayoutView="90" workbookViewId="0">
      <selection activeCell="AC6" sqref="AC6"/>
    </sheetView>
  </sheetViews>
  <sheetFormatPr defaultColWidth="1.875" defaultRowHeight="11.25" customHeight="1" x14ac:dyDescent="0.15"/>
  <cols>
    <col min="1" max="9" width="1.875" style="11"/>
    <col min="10" max="10" width="1.875" style="11" customWidth="1"/>
    <col min="11" max="12" width="1.875" style="11"/>
    <col min="13" max="13" width="1.875" style="11" customWidth="1"/>
    <col min="14" max="30" width="1.875" style="11"/>
    <col min="31" max="31" width="1.875" style="11" customWidth="1"/>
    <col min="32" max="55" width="1.875" style="11"/>
    <col min="56" max="56" width="97.625" style="11" customWidth="1"/>
    <col min="57" max="57" width="1.875" style="11" customWidth="1"/>
    <col min="58" max="82" width="1.875" style="11"/>
    <col min="83" max="83" width="5.375" style="11" bestFit="1" customWidth="1"/>
    <col min="84" max="84" width="5.5" style="11" bestFit="1" customWidth="1"/>
    <col min="85" max="16384" width="1.875" style="11"/>
  </cols>
  <sheetData>
    <row r="1" spans="1:81" ht="11.25" customHeight="1" x14ac:dyDescent="0.15">
      <c r="A1" s="135" t="s">
        <v>10</v>
      </c>
      <c r="B1" s="136"/>
      <c r="C1" s="136"/>
      <c r="D1" s="136"/>
      <c r="E1" s="137"/>
      <c r="F1" s="137"/>
      <c r="G1" s="137"/>
      <c r="H1" s="137"/>
      <c r="I1" s="137"/>
      <c r="J1" s="137"/>
      <c r="K1" s="137"/>
      <c r="L1" s="137"/>
      <c r="M1" s="13"/>
      <c r="N1" s="138" t="s">
        <v>72</v>
      </c>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9"/>
      <c r="AP1" s="135" t="s">
        <v>31</v>
      </c>
      <c r="AQ1" s="136"/>
      <c r="AR1" s="136"/>
      <c r="AS1" s="136"/>
      <c r="AT1" s="137"/>
      <c r="AU1" s="137"/>
      <c r="AV1" s="137"/>
      <c r="AW1" s="137"/>
      <c r="AX1" s="137"/>
      <c r="AY1" s="137"/>
      <c r="AZ1" s="137"/>
      <c r="BA1" s="137"/>
      <c r="BB1" s="137"/>
      <c r="BZ1" s="14"/>
      <c r="CA1" s="15"/>
      <c r="CB1" s="15"/>
      <c r="CC1" s="15"/>
    </row>
    <row r="2" spans="1:81" ht="11.25" customHeight="1" x14ac:dyDescent="0.15">
      <c r="A2" s="136"/>
      <c r="B2" s="136"/>
      <c r="C2" s="136"/>
      <c r="D2" s="136"/>
      <c r="E2" s="137"/>
      <c r="F2" s="137"/>
      <c r="G2" s="137"/>
      <c r="H2" s="137"/>
      <c r="I2" s="137"/>
      <c r="J2" s="137"/>
      <c r="K2" s="137"/>
      <c r="L2" s="137"/>
      <c r="M2" s="13"/>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9"/>
      <c r="AP2" s="136"/>
      <c r="AQ2" s="136"/>
      <c r="AR2" s="136"/>
      <c r="AS2" s="136"/>
      <c r="AT2" s="137"/>
      <c r="AU2" s="137"/>
      <c r="AV2" s="137"/>
      <c r="AW2" s="137"/>
      <c r="AX2" s="137"/>
      <c r="AY2" s="137"/>
      <c r="AZ2" s="137"/>
      <c r="BA2" s="137"/>
      <c r="BB2" s="137"/>
      <c r="BZ2" s="14"/>
      <c r="CA2" s="15"/>
      <c r="CB2" s="15"/>
      <c r="CC2" s="15"/>
    </row>
    <row r="3" spans="1:81" ht="11.25" customHeight="1" x14ac:dyDescent="0.15">
      <c r="A3" s="136"/>
      <c r="B3" s="136"/>
      <c r="C3" s="136"/>
      <c r="D3" s="136"/>
      <c r="E3" s="137"/>
      <c r="F3" s="137"/>
      <c r="G3" s="137"/>
      <c r="H3" s="137"/>
      <c r="I3" s="137"/>
      <c r="J3" s="137"/>
      <c r="K3" s="137"/>
      <c r="L3" s="137"/>
      <c r="M3" s="13"/>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9"/>
      <c r="AP3" s="136"/>
      <c r="AQ3" s="136"/>
      <c r="AR3" s="136"/>
      <c r="AS3" s="136"/>
      <c r="AT3" s="137"/>
      <c r="AU3" s="137"/>
      <c r="AV3" s="137"/>
      <c r="AW3" s="137"/>
      <c r="AX3" s="137"/>
      <c r="AY3" s="137"/>
      <c r="AZ3" s="137"/>
      <c r="BA3" s="137"/>
      <c r="BB3" s="137"/>
      <c r="BZ3" s="14"/>
      <c r="CA3" s="15"/>
      <c r="CB3" s="15"/>
      <c r="CC3" s="15"/>
    </row>
    <row r="4" spans="1:81" ht="11.25" customHeight="1" x14ac:dyDescent="0.15">
      <c r="U4" s="125" t="s">
        <v>8</v>
      </c>
      <c r="V4" s="140">
        <v>2027</v>
      </c>
      <c r="W4" s="140"/>
      <c r="X4" s="140"/>
      <c r="Y4" s="140"/>
      <c r="Z4" s="140"/>
      <c r="AA4" s="124" t="s">
        <v>0</v>
      </c>
      <c r="AB4" s="124"/>
      <c r="AC4" s="140">
        <v>2</v>
      </c>
      <c r="AD4" s="140"/>
      <c r="AE4" s="140"/>
      <c r="AF4" s="140"/>
      <c r="AG4" s="124" t="s">
        <v>1</v>
      </c>
      <c r="AH4" s="124"/>
      <c r="AI4" s="125" t="s">
        <v>32</v>
      </c>
      <c r="AJ4" s="125"/>
      <c r="AK4" s="125"/>
      <c r="AL4" s="125"/>
      <c r="AM4" s="125"/>
      <c r="AN4" s="125"/>
      <c r="BZ4" s="14"/>
      <c r="CA4" s="15"/>
      <c r="CB4" s="15"/>
      <c r="CC4" s="15"/>
    </row>
    <row r="5" spans="1:81" ht="11.25" customHeight="1" thickBot="1" x14ac:dyDescent="0.2">
      <c r="U5" s="125"/>
      <c r="V5" s="140"/>
      <c r="W5" s="140"/>
      <c r="X5" s="140"/>
      <c r="Y5" s="140"/>
      <c r="Z5" s="140"/>
      <c r="AA5" s="124"/>
      <c r="AB5" s="124"/>
      <c r="AC5" s="140"/>
      <c r="AD5" s="140"/>
      <c r="AE5" s="140"/>
      <c r="AF5" s="140"/>
      <c r="AG5" s="124"/>
      <c r="AH5" s="124"/>
      <c r="AI5" s="125"/>
      <c r="AJ5" s="125"/>
      <c r="AK5" s="125"/>
      <c r="AL5" s="125"/>
      <c r="AM5" s="125"/>
      <c r="AN5" s="125"/>
      <c r="BZ5" s="14"/>
      <c r="CA5" s="15"/>
      <c r="CB5" s="15"/>
      <c r="CC5" s="15"/>
    </row>
    <row r="6" spans="1:81" ht="6" customHeight="1" x14ac:dyDescent="0.15">
      <c r="A6" s="91"/>
      <c r="B6" s="86"/>
      <c r="C6" s="86"/>
      <c r="D6" s="86"/>
      <c r="E6" s="86"/>
      <c r="F6" s="86"/>
      <c r="G6" s="86"/>
      <c r="H6" s="86"/>
      <c r="I6" s="86"/>
      <c r="J6" s="87"/>
      <c r="K6" s="147" t="s">
        <v>36</v>
      </c>
      <c r="L6" s="148"/>
      <c r="M6" s="96"/>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4"/>
      <c r="BZ6" s="14"/>
      <c r="CA6" s="15"/>
      <c r="CB6" s="15"/>
      <c r="CC6" s="15"/>
    </row>
    <row r="7" spans="1:81" ht="12" customHeight="1" x14ac:dyDescent="0.15">
      <c r="A7" s="328" t="s">
        <v>112</v>
      </c>
      <c r="B7" s="329"/>
      <c r="C7" s="329"/>
      <c r="D7" s="329"/>
      <c r="E7" s="329"/>
      <c r="F7" s="329"/>
      <c r="G7" s="329"/>
      <c r="H7" s="329"/>
      <c r="I7" s="329"/>
      <c r="J7" s="330"/>
      <c r="K7" s="149"/>
      <c r="L7" s="150"/>
      <c r="M7" s="100"/>
      <c r="N7" s="118"/>
      <c r="O7" s="119"/>
      <c r="P7" s="122" t="s">
        <v>23</v>
      </c>
      <c r="Q7" s="122"/>
      <c r="R7" s="122"/>
      <c r="S7" s="122"/>
      <c r="T7" s="122"/>
      <c r="U7" s="122"/>
      <c r="V7" s="118"/>
      <c r="W7" s="119"/>
      <c r="X7" s="122" t="s">
        <v>24</v>
      </c>
      <c r="Y7" s="122"/>
      <c r="Z7" s="122"/>
      <c r="AA7" s="122"/>
      <c r="AB7" s="122"/>
      <c r="AC7" s="122"/>
      <c r="AD7" s="118"/>
      <c r="AE7" s="119"/>
      <c r="AF7" s="122" t="s">
        <v>25</v>
      </c>
      <c r="AG7" s="122"/>
      <c r="AH7" s="122"/>
      <c r="AI7" s="122"/>
      <c r="AJ7" s="122"/>
      <c r="AK7" s="122"/>
      <c r="AL7" s="118"/>
      <c r="AM7" s="119"/>
      <c r="AN7" s="122" t="s">
        <v>26</v>
      </c>
      <c r="AO7" s="122"/>
      <c r="AP7" s="122"/>
      <c r="AQ7" s="122"/>
      <c r="AR7" s="122"/>
      <c r="AS7" s="122"/>
      <c r="AT7" s="118"/>
      <c r="AU7" s="119"/>
      <c r="AV7" s="122" t="s">
        <v>27</v>
      </c>
      <c r="AW7" s="122"/>
      <c r="AX7" s="122"/>
      <c r="AY7" s="122"/>
      <c r="AZ7" s="122"/>
      <c r="BA7" s="122"/>
      <c r="BB7" s="35"/>
      <c r="BZ7" s="14"/>
      <c r="CA7" s="15"/>
      <c r="CB7" s="15"/>
      <c r="CC7" s="15"/>
    </row>
    <row r="8" spans="1:81" ht="12" customHeight="1" x14ac:dyDescent="0.15">
      <c r="A8" s="328"/>
      <c r="B8" s="329"/>
      <c r="C8" s="329"/>
      <c r="D8" s="329"/>
      <c r="E8" s="329"/>
      <c r="F8" s="329"/>
      <c r="G8" s="329"/>
      <c r="H8" s="329"/>
      <c r="I8" s="329"/>
      <c r="J8" s="330"/>
      <c r="K8" s="149"/>
      <c r="L8" s="150"/>
      <c r="M8" s="100"/>
      <c r="N8" s="120"/>
      <c r="O8" s="121"/>
      <c r="P8" s="122"/>
      <c r="Q8" s="122"/>
      <c r="R8" s="122"/>
      <c r="S8" s="122"/>
      <c r="T8" s="122"/>
      <c r="U8" s="122"/>
      <c r="V8" s="120"/>
      <c r="W8" s="121"/>
      <c r="X8" s="122"/>
      <c r="Y8" s="122"/>
      <c r="Z8" s="122"/>
      <c r="AA8" s="122"/>
      <c r="AB8" s="122"/>
      <c r="AC8" s="122"/>
      <c r="AD8" s="120"/>
      <c r="AE8" s="121"/>
      <c r="AF8" s="122"/>
      <c r="AG8" s="122"/>
      <c r="AH8" s="122"/>
      <c r="AI8" s="122"/>
      <c r="AJ8" s="122"/>
      <c r="AK8" s="122"/>
      <c r="AL8" s="120"/>
      <c r="AM8" s="121"/>
      <c r="AN8" s="122"/>
      <c r="AO8" s="122"/>
      <c r="AP8" s="122"/>
      <c r="AQ8" s="122"/>
      <c r="AR8" s="122"/>
      <c r="AS8" s="122"/>
      <c r="AT8" s="120"/>
      <c r="AU8" s="121"/>
      <c r="AV8" s="122"/>
      <c r="AW8" s="122"/>
      <c r="AX8" s="122"/>
      <c r="AY8" s="122"/>
      <c r="AZ8" s="122"/>
      <c r="BA8" s="122"/>
      <c r="BB8" s="35"/>
      <c r="BZ8" s="14"/>
      <c r="CA8" s="15"/>
      <c r="CB8" s="15"/>
      <c r="CC8" s="15"/>
    </row>
    <row r="9" spans="1:81" ht="6" customHeight="1" x14ac:dyDescent="0.15">
      <c r="A9" s="328"/>
      <c r="B9" s="329"/>
      <c r="C9" s="329"/>
      <c r="D9" s="329"/>
      <c r="E9" s="329"/>
      <c r="F9" s="329"/>
      <c r="G9" s="329"/>
      <c r="H9" s="329"/>
      <c r="I9" s="329"/>
      <c r="J9" s="330"/>
      <c r="K9" s="149"/>
      <c r="L9" s="150"/>
      <c r="M9" s="100"/>
      <c r="N9" s="93"/>
      <c r="O9" s="93"/>
      <c r="P9" s="101"/>
      <c r="Q9" s="101"/>
      <c r="R9" s="101"/>
      <c r="S9" s="101"/>
      <c r="T9" s="101"/>
      <c r="U9" s="101"/>
      <c r="V9" s="93"/>
      <c r="W9" s="93"/>
      <c r="X9" s="101"/>
      <c r="Y9" s="101"/>
      <c r="Z9" s="101"/>
      <c r="AA9" s="101"/>
      <c r="AB9" s="101"/>
      <c r="AC9" s="101"/>
      <c r="AD9" s="93"/>
      <c r="AE9" s="93"/>
      <c r="AF9" s="101"/>
      <c r="AG9" s="101"/>
      <c r="AH9" s="101"/>
      <c r="AI9" s="101"/>
      <c r="AJ9" s="101"/>
      <c r="AK9" s="101"/>
      <c r="AL9" s="101"/>
      <c r="AM9" s="101"/>
      <c r="AN9" s="101"/>
      <c r="AO9" s="101"/>
      <c r="AP9" s="101"/>
      <c r="AQ9" s="101"/>
      <c r="AR9" s="101"/>
      <c r="AS9" s="101"/>
      <c r="AT9" s="93"/>
      <c r="AU9" s="93"/>
      <c r="AV9" s="93"/>
      <c r="AW9" s="93"/>
      <c r="AX9" s="93"/>
      <c r="AY9" s="93"/>
      <c r="AZ9" s="93"/>
      <c r="BA9" s="93"/>
      <c r="BB9" s="35"/>
      <c r="BZ9" s="14"/>
      <c r="CA9" s="15"/>
      <c r="CB9" s="15"/>
      <c r="CC9" s="15"/>
    </row>
    <row r="10" spans="1:81" ht="8.1" customHeight="1" x14ac:dyDescent="0.15">
      <c r="A10" s="328"/>
      <c r="B10" s="329"/>
      <c r="C10" s="329"/>
      <c r="D10" s="329"/>
      <c r="E10" s="329"/>
      <c r="F10" s="329"/>
      <c r="G10" s="329"/>
      <c r="H10" s="329"/>
      <c r="I10" s="329"/>
      <c r="J10" s="330"/>
      <c r="K10" s="149"/>
      <c r="L10" s="150"/>
      <c r="M10" s="100"/>
      <c r="N10" s="115">
        <f>$V$4</f>
        <v>2027</v>
      </c>
      <c r="O10" s="115"/>
      <c r="P10" s="115"/>
      <c r="Q10" s="115"/>
      <c r="R10" s="115"/>
      <c r="S10" s="115" t="s">
        <v>0</v>
      </c>
      <c r="T10" s="115"/>
      <c r="U10" s="115">
        <f>$AC$4</f>
        <v>2</v>
      </c>
      <c r="V10" s="115"/>
      <c r="W10" s="115" t="s">
        <v>1</v>
      </c>
      <c r="X10" s="115"/>
      <c r="Y10" s="126"/>
      <c r="Z10" s="127"/>
      <c r="AA10" s="115" t="s">
        <v>2</v>
      </c>
      <c r="AB10" s="115"/>
      <c r="AC10" s="123" t="str">
        <f>IF(Y10="","",DATE(N10,U10,Y10))</f>
        <v/>
      </c>
      <c r="AD10" s="123"/>
      <c r="AE10" s="123"/>
      <c r="AF10" s="128" t="s">
        <v>33</v>
      </c>
      <c r="AG10" s="128"/>
      <c r="AH10" s="128"/>
      <c r="AI10" s="118"/>
      <c r="AJ10" s="119"/>
      <c r="AK10" s="128" t="s">
        <v>3</v>
      </c>
      <c r="AL10" s="128"/>
      <c r="AM10" s="128"/>
      <c r="AN10" s="128"/>
      <c r="AO10" s="118"/>
      <c r="AP10" s="119"/>
      <c r="AQ10" s="128" t="s">
        <v>4</v>
      </c>
      <c r="AR10" s="128"/>
      <c r="AS10" s="128"/>
      <c r="AT10" s="128"/>
      <c r="AU10" s="118"/>
      <c r="AV10" s="119"/>
      <c r="AW10" s="128" t="s">
        <v>55</v>
      </c>
      <c r="AX10" s="128"/>
      <c r="AY10" s="128"/>
      <c r="AZ10" s="128"/>
      <c r="BA10" s="141"/>
      <c r="BB10" s="142"/>
      <c r="BZ10" s="14"/>
      <c r="CA10" s="15"/>
      <c r="CB10" s="15"/>
      <c r="CC10" s="15"/>
    </row>
    <row r="11" spans="1:81" ht="8.1" customHeight="1" x14ac:dyDescent="0.15">
      <c r="A11" s="328"/>
      <c r="B11" s="329"/>
      <c r="C11" s="329"/>
      <c r="D11" s="329"/>
      <c r="E11" s="329"/>
      <c r="F11" s="329"/>
      <c r="G11" s="329"/>
      <c r="H11" s="329"/>
      <c r="I11" s="329"/>
      <c r="J11" s="330"/>
      <c r="K11" s="149"/>
      <c r="L11" s="150"/>
      <c r="M11" s="100"/>
      <c r="N11" s="115"/>
      <c r="O11" s="115"/>
      <c r="P11" s="115"/>
      <c r="Q11" s="115"/>
      <c r="R11" s="115"/>
      <c r="S11" s="115"/>
      <c r="T11" s="115"/>
      <c r="U11" s="115"/>
      <c r="V11" s="115"/>
      <c r="W11" s="115"/>
      <c r="X11" s="115"/>
      <c r="Y11" s="126"/>
      <c r="Z11" s="127"/>
      <c r="AA11" s="115"/>
      <c r="AB11" s="115"/>
      <c r="AC11" s="123"/>
      <c r="AD11" s="123"/>
      <c r="AE11" s="123"/>
      <c r="AF11" s="128"/>
      <c r="AG11" s="128"/>
      <c r="AH11" s="128"/>
      <c r="AI11" s="120"/>
      <c r="AJ11" s="121"/>
      <c r="AK11" s="128"/>
      <c r="AL11" s="128"/>
      <c r="AM11" s="128"/>
      <c r="AN11" s="128"/>
      <c r="AO11" s="120"/>
      <c r="AP11" s="121"/>
      <c r="AQ11" s="128"/>
      <c r="AR11" s="128"/>
      <c r="AS11" s="128"/>
      <c r="AT11" s="128"/>
      <c r="AU11" s="120"/>
      <c r="AV11" s="121"/>
      <c r="AW11" s="128"/>
      <c r="AX11" s="128"/>
      <c r="AY11" s="128"/>
      <c r="AZ11" s="128"/>
      <c r="BA11" s="141"/>
      <c r="BB11" s="142"/>
      <c r="BZ11" s="14"/>
      <c r="CA11" s="15"/>
      <c r="CB11" s="15"/>
      <c r="CC11" s="15"/>
    </row>
    <row r="12" spans="1:81" ht="8.1" customHeight="1" x14ac:dyDescent="0.15">
      <c r="A12" s="328"/>
      <c r="B12" s="329"/>
      <c r="C12" s="329"/>
      <c r="D12" s="329"/>
      <c r="E12" s="329"/>
      <c r="F12" s="329"/>
      <c r="G12" s="329"/>
      <c r="H12" s="329"/>
      <c r="I12" s="329"/>
      <c r="J12" s="330"/>
      <c r="K12" s="149"/>
      <c r="L12" s="150"/>
      <c r="M12" s="100"/>
      <c r="N12" s="115">
        <f>$V$4</f>
        <v>2027</v>
      </c>
      <c r="O12" s="115"/>
      <c r="P12" s="115"/>
      <c r="Q12" s="115"/>
      <c r="R12" s="115"/>
      <c r="S12" s="115" t="s">
        <v>0</v>
      </c>
      <c r="T12" s="115"/>
      <c r="U12" s="115">
        <f>$AC$4</f>
        <v>2</v>
      </c>
      <c r="V12" s="115"/>
      <c r="W12" s="115" t="s">
        <v>1</v>
      </c>
      <c r="X12" s="115"/>
      <c r="Y12" s="126"/>
      <c r="Z12" s="127"/>
      <c r="AA12" s="115" t="s">
        <v>2</v>
      </c>
      <c r="AB12" s="115"/>
      <c r="AC12" s="123" t="str">
        <f>IF(Y12="","",DATE(N12,U12,Y12))</f>
        <v/>
      </c>
      <c r="AD12" s="123"/>
      <c r="AE12" s="123"/>
      <c r="AF12" s="128" t="s">
        <v>33</v>
      </c>
      <c r="AG12" s="128"/>
      <c r="AH12" s="128"/>
      <c r="AI12" s="118"/>
      <c r="AJ12" s="119"/>
      <c r="AK12" s="128" t="s">
        <v>3</v>
      </c>
      <c r="AL12" s="128"/>
      <c r="AM12" s="128"/>
      <c r="AN12" s="128"/>
      <c r="AO12" s="118"/>
      <c r="AP12" s="119"/>
      <c r="AQ12" s="128" t="s">
        <v>4</v>
      </c>
      <c r="AR12" s="128"/>
      <c r="AS12" s="128"/>
      <c r="AT12" s="128"/>
      <c r="AU12" s="118"/>
      <c r="AV12" s="119"/>
      <c r="AW12" s="128" t="s">
        <v>5</v>
      </c>
      <c r="AX12" s="128"/>
      <c r="AY12" s="128"/>
      <c r="AZ12" s="128"/>
      <c r="BA12" s="141"/>
      <c r="BB12" s="142"/>
      <c r="BZ12" s="14"/>
      <c r="CA12" s="15"/>
      <c r="CB12" s="15"/>
      <c r="CC12" s="15"/>
    </row>
    <row r="13" spans="1:81" ht="8.1" customHeight="1" x14ac:dyDescent="0.15">
      <c r="A13" s="328"/>
      <c r="B13" s="329"/>
      <c r="C13" s="329"/>
      <c r="D13" s="329"/>
      <c r="E13" s="329"/>
      <c r="F13" s="329"/>
      <c r="G13" s="329"/>
      <c r="H13" s="329"/>
      <c r="I13" s="329"/>
      <c r="J13" s="330"/>
      <c r="K13" s="149"/>
      <c r="L13" s="150"/>
      <c r="M13" s="100"/>
      <c r="N13" s="115"/>
      <c r="O13" s="115"/>
      <c r="P13" s="115"/>
      <c r="Q13" s="115"/>
      <c r="R13" s="115"/>
      <c r="S13" s="115"/>
      <c r="T13" s="115"/>
      <c r="U13" s="115"/>
      <c r="V13" s="115"/>
      <c r="W13" s="115"/>
      <c r="X13" s="115"/>
      <c r="Y13" s="126"/>
      <c r="Z13" s="127"/>
      <c r="AA13" s="115"/>
      <c r="AB13" s="115"/>
      <c r="AC13" s="123"/>
      <c r="AD13" s="123"/>
      <c r="AE13" s="123"/>
      <c r="AF13" s="128"/>
      <c r="AG13" s="128"/>
      <c r="AH13" s="128"/>
      <c r="AI13" s="120"/>
      <c r="AJ13" s="121"/>
      <c r="AK13" s="128"/>
      <c r="AL13" s="128"/>
      <c r="AM13" s="128"/>
      <c r="AN13" s="128"/>
      <c r="AO13" s="120"/>
      <c r="AP13" s="121"/>
      <c r="AQ13" s="128"/>
      <c r="AR13" s="128"/>
      <c r="AS13" s="128"/>
      <c r="AT13" s="128"/>
      <c r="AU13" s="120"/>
      <c r="AV13" s="121"/>
      <c r="AW13" s="128"/>
      <c r="AX13" s="128"/>
      <c r="AY13" s="128"/>
      <c r="AZ13" s="128"/>
      <c r="BA13" s="141"/>
      <c r="BB13" s="142"/>
      <c r="BZ13" s="14"/>
      <c r="CA13" s="15"/>
      <c r="CB13" s="15"/>
      <c r="CC13" s="15"/>
    </row>
    <row r="14" spans="1:81" ht="24" customHeight="1" x14ac:dyDescent="0.15">
      <c r="A14" s="328"/>
      <c r="B14" s="329"/>
      <c r="C14" s="329"/>
      <c r="D14" s="329"/>
      <c r="E14" s="329"/>
      <c r="F14" s="329"/>
      <c r="G14" s="329"/>
      <c r="H14" s="329"/>
      <c r="I14" s="329"/>
      <c r="J14" s="330"/>
      <c r="K14" s="151"/>
      <c r="L14" s="152"/>
      <c r="M14" s="20"/>
      <c r="N14" s="63" t="s">
        <v>74</v>
      </c>
      <c r="O14" s="63"/>
      <c r="P14" s="20"/>
      <c r="Q14" s="20"/>
      <c r="R14" s="20"/>
      <c r="S14" s="20"/>
      <c r="T14" s="20"/>
      <c r="U14" s="20"/>
      <c r="V14" s="20"/>
      <c r="W14" s="20"/>
      <c r="X14" s="20"/>
      <c r="Y14" s="20"/>
      <c r="Z14" s="20"/>
      <c r="AA14" s="20"/>
      <c r="AB14" s="20"/>
      <c r="AC14" s="20"/>
      <c r="AD14" s="116"/>
      <c r="AE14" s="117"/>
      <c r="AF14" s="20" t="s">
        <v>75</v>
      </c>
      <c r="AG14" s="20"/>
      <c r="AH14" s="20"/>
      <c r="AI14" s="20"/>
      <c r="AJ14" s="20"/>
      <c r="AK14" s="116"/>
      <c r="AL14" s="117"/>
      <c r="AM14" s="20" t="s">
        <v>76</v>
      </c>
      <c r="AN14" s="20"/>
      <c r="AO14" s="20"/>
      <c r="AP14" s="20"/>
      <c r="AQ14" s="20"/>
      <c r="AR14" s="20"/>
      <c r="AS14" s="20"/>
      <c r="AT14" s="20"/>
      <c r="AU14" s="20"/>
      <c r="AV14" s="20"/>
      <c r="AW14" s="20"/>
      <c r="AX14" s="20"/>
      <c r="AY14" s="20"/>
      <c r="AZ14" s="20"/>
      <c r="BA14" s="20"/>
      <c r="BB14" s="38"/>
      <c r="BZ14" s="14"/>
      <c r="CA14" s="15"/>
      <c r="CB14" s="15"/>
      <c r="CC14" s="15"/>
    </row>
    <row r="15" spans="1:81" ht="6" customHeight="1" x14ac:dyDescent="0.15">
      <c r="A15" s="328"/>
      <c r="B15" s="329"/>
      <c r="C15" s="329"/>
      <c r="D15" s="329"/>
      <c r="E15" s="329"/>
      <c r="F15" s="329"/>
      <c r="G15" s="329"/>
      <c r="H15" s="329"/>
      <c r="I15" s="329"/>
      <c r="J15" s="330"/>
      <c r="K15" s="153" t="s">
        <v>37</v>
      </c>
      <c r="L15" s="154"/>
      <c r="M15" s="98"/>
      <c r="N15" s="17"/>
      <c r="O15" s="17"/>
      <c r="P15" s="17"/>
      <c r="Q15" s="17"/>
      <c r="R15" s="17"/>
      <c r="S15" s="17"/>
      <c r="T15" s="17"/>
      <c r="U15" s="17"/>
      <c r="V15" s="17"/>
      <c r="W15" s="17"/>
      <c r="X15" s="17"/>
      <c r="Y15" s="17"/>
      <c r="Z15" s="17"/>
      <c r="AA15" s="17"/>
      <c r="AB15" s="17"/>
      <c r="AC15" s="17"/>
      <c r="AD15" s="17"/>
      <c r="AE15" s="17"/>
      <c r="AF15" s="17"/>
      <c r="AG15" s="18"/>
      <c r="AH15" s="18"/>
      <c r="AI15" s="19"/>
      <c r="AJ15" s="19"/>
      <c r="AK15" s="19"/>
      <c r="AL15" s="19"/>
      <c r="AM15" s="19"/>
      <c r="AN15" s="18"/>
      <c r="AO15" s="18"/>
      <c r="AP15" s="19"/>
      <c r="AQ15" s="19"/>
      <c r="AR15" s="19"/>
      <c r="AS15" s="19"/>
      <c r="AT15" s="19"/>
      <c r="AU15" s="18"/>
      <c r="AV15" s="18"/>
      <c r="AW15" s="17"/>
      <c r="AX15" s="17"/>
      <c r="AY15" s="17"/>
      <c r="AZ15" s="17"/>
      <c r="BA15" s="17"/>
      <c r="BB15" s="36"/>
      <c r="BZ15" s="14"/>
      <c r="CA15" s="15"/>
      <c r="CB15" s="15"/>
      <c r="CC15" s="15"/>
    </row>
    <row r="16" spans="1:81" ht="12" customHeight="1" x14ac:dyDescent="0.15">
      <c r="A16" s="328"/>
      <c r="B16" s="329"/>
      <c r="C16" s="329"/>
      <c r="D16" s="329"/>
      <c r="E16" s="329"/>
      <c r="F16" s="329"/>
      <c r="G16" s="329"/>
      <c r="H16" s="329"/>
      <c r="I16" s="329"/>
      <c r="J16" s="330"/>
      <c r="K16" s="149"/>
      <c r="L16" s="150"/>
      <c r="M16" s="100"/>
      <c r="N16" s="118"/>
      <c r="O16" s="119"/>
      <c r="P16" s="122" t="s">
        <v>23</v>
      </c>
      <c r="Q16" s="122"/>
      <c r="R16" s="122"/>
      <c r="S16" s="122"/>
      <c r="T16" s="122"/>
      <c r="U16" s="122"/>
      <c r="V16" s="118"/>
      <c r="W16" s="119"/>
      <c r="X16" s="122" t="s">
        <v>24</v>
      </c>
      <c r="Y16" s="122"/>
      <c r="Z16" s="122"/>
      <c r="AA16" s="122"/>
      <c r="AB16" s="122"/>
      <c r="AC16" s="122"/>
      <c r="AD16" s="118"/>
      <c r="AE16" s="119"/>
      <c r="AF16" s="122" t="s">
        <v>25</v>
      </c>
      <c r="AG16" s="122"/>
      <c r="AH16" s="122"/>
      <c r="AI16" s="122"/>
      <c r="AJ16" s="122"/>
      <c r="AK16" s="122"/>
      <c r="AL16" s="118"/>
      <c r="AM16" s="119"/>
      <c r="AN16" s="122" t="s">
        <v>26</v>
      </c>
      <c r="AO16" s="122"/>
      <c r="AP16" s="122"/>
      <c r="AQ16" s="122"/>
      <c r="AR16" s="122"/>
      <c r="AS16" s="122"/>
      <c r="AT16" s="118"/>
      <c r="AU16" s="119"/>
      <c r="AV16" s="122" t="s">
        <v>27</v>
      </c>
      <c r="AW16" s="122"/>
      <c r="AX16" s="122"/>
      <c r="AY16" s="122"/>
      <c r="AZ16" s="122"/>
      <c r="BA16" s="122"/>
      <c r="BB16" s="35"/>
      <c r="BZ16" s="14"/>
      <c r="CA16" s="15"/>
      <c r="CB16" s="15"/>
      <c r="CC16" s="15"/>
    </row>
    <row r="17" spans="1:84" ht="12" customHeight="1" x14ac:dyDescent="0.15">
      <c r="A17" s="328"/>
      <c r="B17" s="329"/>
      <c r="C17" s="329"/>
      <c r="D17" s="329"/>
      <c r="E17" s="329"/>
      <c r="F17" s="329"/>
      <c r="G17" s="329"/>
      <c r="H17" s="329"/>
      <c r="I17" s="329"/>
      <c r="J17" s="330"/>
      <c r="K17" s="149"/>
      <c r="L17" s="150"/>
      <c r="M17" s="100"/>
      <c r="N17" s="120"/>
      <c r="O17" s="121"/>
      <c r="P17" s="122"/>
      <c r="Q17" s="122"/>
      <c r="R17" s="122"/>
      <c r="S17" s="122"/>
      <c r="T17" s="122"/>
      <c r="U17" s="122"/>
      <c r="V17" s="120"/>
      <c r="W17" s="121"/>
      <c r="X17" s="122"/>
      <c r="Y17" s="122"/>
      <c r="Z17" s="122"/>
      <c r="AA17" s="122"/>
      <c r="AB17" s="122"/>
      <c r="AC17" s="122"/>
      <c r="AD17" s="120"/>
      <c r="AE17" s="121"/>
      <c r="AF17" s="122"/>
      <c r="AG17" s="122"/>
      <c r="AH17" s="122"/>
      <c r="AI17" s="122"/>
      <c r="AJ17" s="122"/>
      <c r="AK17" s="122"/>
      <c r="AL17" s="120"/>
      <c r="AM17" s="121"/>
      <c r="AN17" s="122"/>
      <c r="AO17" s="122"/>
      <c r="AP17" s="122"/>
      <c r="AQ17" s="122"/>
      <c r="AR17" s="122"/>
      <c r="AS17" s="122"/>
      <c r="AT17" s="120"/>
      <c r="AU17" s="121"/>
      <c r="AV17" s="122"/>
      <c r="AW17" s="122"/>
      <c r="AX17" s="122"/>
      <c r="AY17" s="122"/>
      <c r="AZ17" s="122"/>
      <c r="BA17" s="122"/>
      <c r="BB17" s="35"/>
      <c r="BZ17" s="14"/>
      <c r="CA17" s="15"/>
      <c r="CB17" s="15"/>
      <c r="CC17" s="15"/>
    </row>
    <row r="18" spans="1:84" ht="6" customHeight="1" x14ac:dyDescent="0.15">
      <c r="A18" s="331" t="s">
        <v>108</v>
      </c>
      <c r="B18" s="332"/>
      <c r="C18" s="332"/>
      <c r="D18" s="332"/>
      <c r="E18" s="332"/>
      <c r="F18" s="332"/>
      <c r="G18" s="332"/>
      <c r="H18" s="332"/>
      <c r="I18" s="332"/>
      <c r="J18" s="333"/>
      <c r="K18" s="149"/>
      <c r="L18" s="150"/>
      <c r="M18" s="100"/>
      <c r="N18" s="93"/>
      <c r="O18" s="93"/>
      <c r="P18" s="101"/>
      <c r="Q18" s="101"/>
      <c r="R18" s="101"/>
      <c r="S18" s="101"/>
      <c r="T18" s="101"/>
      <c r="U18" s="101"/>
      <c r="V18" s="93"/>
      <c r="W18" s="93"/>
      <c r="X18" s="101"/>
      <c r="Y18" s="101"/>
      <c r="Z18" s="101"/>
      <c r="AA18" s="101"/>
      <c r="AB18" s="101"/>
      <c r="AC18" s="101"/>
      <c r="AD18" s="93"/>
      <c r="AE18" s="93"/>
      <c r="AF18" s="101"/>
      <c r="AG18" s="101"/>
      <c r="AH18" s="101"/>
      <c r="AI18" s="101"/>
      <c r="AJ18" s="101"/>
      <c r="AK18" s="101"/>
      <c r="AL18" s="101"/>
      <c r="AM18" s="101"/>
      <c r="AN18" s="101"/>
      <c r="AO18" s="101"/>
      <c r="AP18" s="101"/>
      <c r="AQ18" s="101"/>
      <c r="AR18" s="101"/>
      <c r="AS18" s="101"/>
      <c r="AT18" s="93"/>
      <c r="AU18" s="93"/>
      <c r="AV18" s="93"/>
      <c r="AW18" s="93"/>
      <c r="AX18" s="93"/>
      <c r="AY18" s="93"/>
      <c r="AZ18" s="93"/>
      <c r="BA18" s="93"/>
      <c r="BB18" s="35"/>
      <c r="BZ18" s="14"/>
      <c r="CA18" s="15"/>
      <c r="CB18" s="15"/>
      <c r="CC18" s="15"/>
    </row>
    <row r="19" spans="1:84" ht="8.1" customHeight="1" x14ac:dyDescent="0.15">
      <c r="A19" s="331"/>
      <c r="B19" s="332"/>
      <c r="C19" s="332"/>
      <c r="D19" s="332"/>
      <c r="E19" s="332"/>
      <c r="F19" s="332"/>
      <c r="G19" s="332"/>
      <c r="H19" s="332"/>
      <c r="I19" s="332"/>
      <c r="J19" s="333"/>
      <c r="K19" s="149"/>
      <c r="L19" s="150"/>
      <c r="M19" s="100"/>
      <c r="N19" s="115">
        <f>$V$4</f>
        <v>2027</v>
      </c>
      <c r="O19" s="115"/>
      <c r="P19" s="115"/>
      <c r="Q19" s="115"/>
      <c r="R19" s="115"/>
      <c r="S19" s="115" t="s">
        <v>0</v>
      </c>
      <c r="T19" s="115"/>
      <c r="U19" s="115">
        <f>$AC$4</f>
        <v>2</v>
      </c>
      <c r="V19" s="115"/>
      <c r="W19" s="115" t="s">
        <v>1</v>
      </c>
      <c r="X19" s="115"/>
      <c r="Y19" s="129"/>
      <c r="Z19" s="130"/>
      <c r="AA19" s="115" t="s">
        <v>2</v>
      </c>
      <c r="AB19" s="115"/>
      <c r="AC19" s="123" t="str">
        <f>IF(Y19="","",DATE(N19,U19,Y19))</f>
        <v/>
      </c>
      <c r="AD19" s="123"/>
      <c r="AE19" s="123"/>
      <c r="AF19" s="128" t="s">
        <v>33</v>
      </c>
      <c r="AG19" s="128"/>
      <c r="AH19" s="128"/>
      <c r="AI19" s="118"/>
      <c r="AJ19" s="119"/>
      <c r="AK19" s="128" t="s">
        <v>3</v>
      </c>
      <c r="AL19" s="128"/>
      <c r="AM19" s="128"/>
      <c r="AN19" s="128"/>
      <c r="AO19" s="118"/>
      <c r="AP19" s="119"/>
      <c r="AQ19" s="128" t="s">
        <v>4</v>
      </c>
      <c r="AR19" s="128"/>
      <c r="AS19" s="128"/>
      <c r="AT19" s="128"/>
      <c r="AU19" s="118"/>
      <c r="AV19" s="119"/>
      <c r="AW19" s="128" t="s">
        <v>55</v>
      </c>
      <c r="AX19" s="128"/>
      <c r="AY19" s="128"/>
      <c r="AZ19" s="128"/>
      <c r="BA19" s="141"/>
      <c r="BB19" s="142"/>
      <c r="BZ19" s="14"/>
      <c r="CA19" s="15"/>
      <c r="CB19" s="15"/>
      <c r="CC19" s="15"/>
    </row>
    <row r="20" spans="1:84" ht="8.1" customHeight="1" x14ac:dyDescent="0.15">
      <c r="A20" s="331"/>
      <c r="B20" s="332"/>
      <c r="C20" s="332"/>
      <c r="D20" s="332"/>
      <c r="E20" s="332"/>
      <c r="F20" s="332"/>
      <c r="G20" s="332"/>
      <c r="H20" s="332"/>
      <c r="I20" s="332"/>
      <c r="J20" s="333"/>
      <c r="K20" s="149"/>
      <c r="L20" s="150"/>
      <c r="M20" s="100"/>
      <c r="N20" s="115"/>
      <c r="O20" s="115"/>
      <c r="P20" s="115"/>
      <c r="Q20" s="115"/>
      <c r="R20" s="115"/>
      <c r="S20" s="115"/>
      <c r="T20" s="115"/>
      <c r="U20" s="115"/>
      <c r="V20" s="115"/>
      <c r="W20" s="115"/>
      <c r="X20" s="115"/>
      <c r="Y20" s="131"/>
      <c r="Z20" s="132"/>
      <c r="AA20" s="115"/>
      <c r="AB20" s="115"/>
      <c r="AC20" s="123"/>
      <c r="AD20" s="123"/>
      <c r="AE20" s="123"/>
      <c r="AF20" s="128"/>
      <c r="AG20" s="128"/>
      <c r="AH20" s="128"/>
      <c r="AI20" s="120"/>
      <c r="AJ20" s="121"/>
      <c r="AK20" s="128"/>
      <c r="AL20" s="128"/>
      <c r="AM20" s="128"/>
      <c r="AN20" s="128"/>
      <c r="AO20" s="120"/>
      <c r="AP20" s="121"/>
      <c r="AQ20" s="128"/>
      <c r="AR20" s="128"/>
      <c r="AS20" s="128"/>
      <c r="AT20" s="128"/>
      <c r="AU20" s="120"/>
      <c r="AV20" s="121"/>
      <c r="AW20" s="128"/>
      <c r="AX20" s="128"/>
      <c r="AY20" s="128"/>
      <c r="AZ20" s="128"/>
      <c r="BA20" s="141"/>
      <c r="BB20" s="142"/>
      <c r="BZ20" s="14"/>
      <c r="CA20" s="15"/>
      <c r="CB20" s="15"/>
      <c r="CC20" s="15"/>
    </row>
    <row r="21" spans="1:84" ht="8.1" customHeight="1" x14ac:dyDescent="0.15">
      <c r="A21" s="331"/>
      <c r="B21" s="332"/>
      <c r="C21" s="332"/>
      <c r="D21" s="332"/>
      <c r="E21" s="332"/>
      <c r="F21" s="332"/>
      <c r="G21" s="332"/>
      <c r="H21" s="332"/>
      <c r="I21" s="332"/>
      <c r="J21" s="333"/>
      <c r="K21" s="149"/>
      <c r="L21" s="150"/>
      <c r="M21" s="100"/>
      <c r="N21" s="115">
        <f>$V$4</f>
        <v>2027</v>
      </c>
      <c r="O21" s="115"/>
      <c r="P21" s="115"/>
      <c r="Q21" s="115"/>
      <c r="R21" s="115"/>
      <c r="S21" s="115" t="s">
        <v>0</v>
      </c>
      <c r="T21" s="115"/>
      <c r="U21" s="115">
        <f>$AC$4</f>
        <v>2</v>
      </c>
      <c r="V21" s="115"/>
      <c r="W21" s="115" t="s">
        <v>1</v>
      </c>
      <c r="X21" s="115"/>
      <c r="Y21" s="133"/>
      <c r="Z21" s="134"/>
      <c r="AA21" s="115" t="s">
        <v>2</v>
      </c>
      <c r="AB21" s="115"/>
      <c r="AC21" s="123" t="str">
        <f>IF(Y21="","",DATE(N21,U21,Y21))</f>
        <v/>
      </c>
      <c r="AD21" s="123"/>
      <c r="AE21" s="123"/>
      <c r="AF21" s="128" t="s">
        <v>33</v>
      </c>
      <c r="AG21" s="128"/>
      <c r="AH21" s="128"/>
      <c r="AI21" s="118"/>
      <c r="AJ21" s="119"/>
      <c r="AK21" s="128" t="s">
        <v>3</v>
      </c>
      <c r="AL21" s="128"/>
      <c r="AM21" s="128"/>
      <c r="AN21" s="128"/>
      <c r="AO21" s="118"/>
      <c r="AP21" s="119"/>
      <c r="AQ21" s="128" t="s">
        <v>4</v>
      </c>
      <c r="AR21" s="128"/>
      <c r="AS21" s="128"/>
      <c r="AT21" s="128"/>
      <c r="AU21" s="118"/>
      <c r="AV21" s="119"/>
      <c r="AW21" s="128" t="s">
        <v>5</v>
      </c>
      <c r="AX21" s="128"/>
      <c r="AY21" s="128"/>
      <c r="AZ21" s="128"/>
      <c r="BA21" s="141"/>
      <c r="BB21" s="142"/>
      <c r="BZ21" s="14"/>
      <c r="CA21" s="15"/>
      <c r="CB21" s="15"/>
      <c r="CC21" s="15"/>
    </row>
    <row r="22" spans="1:84" ht="8.1" customHeight="1" x14ac:dyDescent="0.15">
      <c r="A22" s="92"/>
      <c r="B22" s="88"/>
      <c r="C22" s="88"/>
      <c r="D22" s="336" t="s">
        <v>38</v>
      </c>
      <c r="E22" s="336"/>
      <c r="F22" s="336"/>
      <c r="G22" s="336"/>
      <c r="H22" s="336"/>
      <c r="I22" s="336"/>
      <c r="J22" s="16"/>
      <c r="K22" s="149"/>
      <c r="L22" s="150"/>
      <c r="M22" s="100"/>
      <c r="N22" s="115"/>
      <c r="O22" s="115"/>
      <c r="P22" s="115"/>
      <c r="Q22" s="115"/>
      <c r="R22" s="115"/>
      <c r="S22" s="115"/>
      <c r="T22" s="115"/>
      <c r="U22" s="115"/>
      <c r="V22" s="115"/>
      <c r="W22" s="115"/>
      <c r="X22" s="115"/>
      <c r="Y22" s="131"/>
      <c r="Z22" s="132"/>
      <c r="AA22" s="115"/>
      <c r="AB22" s="115"/>
      <c r="AC22" s="123"/>
      <c r="AD22" s="123"/>
      <c r="AE22" s="123"/>
      <c r="AF22" s="128"/>
      <c r="AG22" s="128"/>
      <c r="AH22" s="128"/>
      <c r="AI22" s="120"/>
      <c r="AJ22" s="121"/>
      <c r="AK22" s="128"/>
      <c r="AL22" s="128"/>
      <c r="AM22" s="128"/>
      <c r="AN22" s="128"/>
      <c r="AO22" s="120"/>
      <c r="AP22" s="121"/>
      <c r="AQ22" s="128"/>
      <c r="AR22" s="128"/>
      <c r="AS22" s="128"/>
      <c r="AT22" s="128"/>
      <c r="AU22" s="120"/>
      <c r="AV22" s="121"/>
      <c r="AW22" s="128"/>
      <c r="AX22" s="128"/>
      <c r="AY22" s="128"/>
      <c r="AZ22" s="128"/>
      <c r="BA22" s="141"/>
      <c r="BB22" s="142"/>
      <c r="BZ22" s="14"/>
      <c r="CA22" s="15"/>
      <c r="CB22" s="15"/>
      <c r="CC22" s="15"/>
    </row>
    <row r="23" spans="1:84" ht="24" customHeight="1" x14ac:dyDescent="0.15">
      <c r="A23" s="92"/>
      <c r="B23" s="326"/>
      <c r="C23" s="327"/>
      <c r="D23" s="336"/>
      <c r="E23" s="336"/>
      <c r="F23" s="336"/>
      <c r="G23" s="336"/>
      <c r="H23" s="336"/>
      <c r="I23" s="336"/>
      <c r="J23" s="16"/>
      <c r="K23" s="151"/>
      <c r="L23" s="152"/>
      <c r="M23" s="20"/>
      <c r="N23" s="61" t="s">
        <v>74</v>
      </c>
      <c r="O23" s="61"/>
      <c r="P23" s="61"/>
      <c r="Q23" s="61"/>
      <c r="R23" s="61"/>
      <c r="S23" s="62"/>
      <c r="T23" s="62"/>
      <c r="U23" s="62"/>
      <c r="V23" s="62"/>
      <c r="W23" s="62"/>
      <c r="X23" s="62"/>
      <c r="Y23" s="62"/>
      <c r="Z23" s="62"/>
      <c r="AA23" s="62"/>
      <c r="AB23" s="62"/>
      <c r="AC23" s="62"/>
      <c r="AD23" s="116"/>
      <c r="AE23" s="117"/>
      <c r="AF23" s="20" t="s">
        <v>75</v>
      </c>
      <c r="AG23" s="20"/>
      <c r="AH23" s="20"/>
      <c r="AI23" s="20"/>
      <c r="AJ23" s="20"/>
      <c r="AK23" s="116"/>
      <c r="AL23" s="117"/>
      <c r="AM23" s="20" t="s">
        <v>76</v>
      </c>
      <c r="AN23" s="20"/>
      <c r="AO23" s="20"/>
      <c r="AP23" s="20"/>
      <c r="AQ23" s="20"/>
      <c r="AR23" s="20"/>
      <c r="AS23" s="20"/>
      <c r="AT23" s="20"/>
      <c r="AU23" s="20"/>
      <c r="AV23" s="20"/>
      <c r="AW23" s="20"/>
      <c r="AX23" s="20"/>
      <c r="AY23" s="20"/>
      <c r="AZ23" s="20"/>
      <c r="BA23" s="20"/>
      <c r="BB23" s="38"/>
      <c r="BZ23" s="14"/>
      <c r="CA23" s="15"/>
      <c r="CB23" s="15"/>
      <c r="CC23" s="15"/>
    </row>
    <row r="24" spans="1:84" ht="6" customHeight="1" x14ac:dyDescent="0.15">
      <c r="A24" s="92"/>
      <c r="B24" s="88"/>
      <c r="C24" s="88"/>
      <c r="D24" s="88"/>
      <c r="E24" s="85"/>
      <c r="F24" s="85"/>
      <c r="G24" s="85"/>
      <c r="H24" s="85"/>
      <c r="I24" s="89"/>
      <c r="J24" s="16"/>
      <c r="K24" s="153" t="s">
        <v>35</v>
      </c>
      <c r="L24" s="154"/>
      <c r="M24" s="98"/>
      <c r="N24" s="17"/>
      <c r="O24" s="17"/>
      <c r="P24" s="17"/>
      <c r="Q24" s="17"/>
      <c r="R24" s="17"/>
      <c r="S24" s="17"/>
      <c r="T24" s="17"/>
      <c r="U24" s="17"/>
      <c r="V24" s="17"/>
      <c r="W24" s="17"/>
      <c r="X24" s="17"/>
      <c r="Y24" s="17"/>
      <c r="Z24" s="17"/>
      <c r="AA24" s="17"/>
      <c r="AB24" s="17"/>
      <c r="AC24" s="17"/>
      <c r="AD24" s="17"/>
      <c r="AE24" s="17"/>
      <c r="AF24" s="17"/>
      <c r="AG24" s="18"/>
      <c r="AH24" s="18"/>
      <c r="AI24" s="19"/>
      <c r="AJ24" s="19"/>
      <c r="AK24" s="19"/>
      <c r="AL24" s="19"/>
      <c r="AM24" s="19"/>
      <c r="AN24" s="18"/>
      <c r="AO24" s="18"/>
      <c r="AP24" s="19"/>
      <c r="AQ24" s="19"/>
      <c r="AR24" s="19"/>
      <c r="AS24" s="19"/>
      <c r="AT24" s="19"/>
      <c r="AU24" s="18"/>
      <c r="AV24" s="18"/>
      <c r="AW24" s="17"/>
      <c r="AX24" s="17"/>
      <c r="AY24" s="17"/>
      <c r="AZ24" s="17"/>
      <c r="BA24" s="17"/>
      <c r="BB24" s="36"/>
      <c r="BZ24" s="14"/>
      <c r="CA24" s="15"/>
      <c r="CB24" s="15"/>
      <c r="CC24" s="15"/>
    </row>
    <row r="25" spans="1:84" ht="12" customHeight="1" x14ac:dyDescent="0.15">
      <c r="A25" s="92"/>
      <c r="B25" s="143"/>
      <c r="C25" s="144"/>
      <c r="D25" s="336" t="s">
        <v>39</v>
      </c>
      <c r="E25" s="336"/>
      <c r="F25" s="336"/>
      <c r="G25" s="336"/>
      <c r="H25" s="336"/>
      <c r="I25" s="336"/>
      <c r="J25" s="16"/>
      <c r="K25" s="149"/>
      <c r="L25" s="150"/>
      <c r="M25" s="100"/>
      <c r="N25" s="118"/>
      <c r="O25" s="119"/>
      <c r="P25" s="122" t="s">
        <v>23</v>
      </c>
      <c r="Q25" s="122"/>
      <c r="R25" s="122"/>
      <c r="S25" s="122"/>
      <c r="T25" s="122"/>
      <c r="U25" s="122"/>
      <c r="V25" s="118"/>
      <c r="W25" s="119"/>
      <c r="X25" s="122" t="s">
        <v>24</v>
      </c>
      <c r="Y25" s="122"/>
      <c r="Z25" s="122"/>
      <c r="AA25" s="122"/>
      <c r="AB25" s="122"/>
      <c r="AC25" s="122"/>
      <c r="AD25" s="118"/>
      <c r="AE25" s="119"/>
      <c r="AF25" s="122" t="s">
        <v>25</v>
      </c>
      <c r="AG25" s="122"/>
      <c r="AH25" s="122"/>
      <c r="AI25" s="122"/>
      <c r="AJ25" s="122"/>
      <c r="AK25" s="122"/>
      <c r="AL25" s="118"/>
      <c r="AM25" s="119"/>
      <c r="AN25" s="122" t="s">
        <v>26</v>
      </c>
      <c r="AO25" s="122"/>
      <c r="AP25" s="122"/>
      <c r="AQ25" s="122"/>
      <c r="AR25" s="122"/>
      <c r="AS25" s="122"/>
      <c r="AT25" s="118"/>
      <c r="AU25" s="119"/>
      <c r="AV25" s="122" t="s">
        <v>27</v>
      </c>
      <c r="AW25" s="122"/>
      <c r="AX25" s="122"/>
      <c r="AY25" s="122"/>
      <c r="AZ25" s="122"/>
      <c r="BA25" s="122"/>
      <c r="BB25" s="35"/>
      <c r="BZ25" s="14"/>
      <c r="CA25" s="15"/>
      <c r="CB25" s="15"/>
      <c r="CC25" s="15"/>
    </row>
    <row r="26" spans="1:84" ht="12" customHeight="1" x14ac:dyDescent="0.15">
      <c r="A26" s="92"/>
      <c r="B26" s="145"/>
      <c r="C26" s="146"/>
      <c r="D26" s="336"/>
      <c r="E26" s="336"/>
      <c r="F26" s="336"/>
      <c r="G26" s="336"/>
      <c r="H26" s="336"/>
      <c r="I26" s="336"/>
      <c r="J26" s="16"/>
      <c r="K26" s="149"/>
      <c r="L26" s="150"/>
      <c r="M26" s="100"/>
      <c r="N26" s="120"/>
      <c r="O26" s="121"/>
      <c r="P26" s="122"/>
      <c r="Q26" s="122"/>
      <c r="R26" s="122"/>
      <c r="S26" s="122"/>
      <c r="T26" s="122"/>
      <c r="U26" s="122"/>
      <c r="V26" s="120"/>
      <c r="W26" s="121"/>
      <c r="X26" s="122"/>
      <c r="Y26" s="122"/>
      <c r="Z26" s="122"/>
      <c r="AA26" s="122"/>
      <c r="AB26" s="122"/>
      <c r="AC26" s="122"/>
      <c r="AD26" s="120"/>
      <c r="AE26" s="121"/>
      <c r="AF26" s="122"/>
      <c r="AG26" s="122"/>
      <c r="AH26" s="122"/>
      <c r="AI26" s="122"/>
      <c r="AJ26" s="122"/>
      <c r="AK26" s="122"/>
      <c r="AL26" s="120"/>
      <c r="AM26" s="121"/>
      <c r="AN26" s="122"/>
      <c r="AO26" s="122"/>
      <c r="AP26" s="122"/>
      <c r="AQ26" s="122"/>
      <c r="AR26" s="122"/>
      <c r="AS26" s="122"/>
      <c r="AT26" s="120"/>
      <c r="AU26" s="121"/>
      <c r="AV26" s="122"/>
      <c r="AW26" s="122"/>
      <c r="AX26" s="122"/>
      <c r="AY26" s="122"/>
      <c r="AZ26" s="122"/>
      <c r="BA26" s="122"/>
      <c r="BB26" s="35"/>
      <c r="BZ26" s="14"/>
      <c r="CA26" s="15"/>
      <c r="CB26" s="15"/>
      <c r="CC26" s="15"/>
    </row>
    <row r="27" spans="1:84" ht="6" customHeight="1" x14ac:dyDescent="0.15">
      <c r="A27" s="92"/>
      <c r="B27" s="88"/>
      <c r="C27" s="88"/>
      <c r="D27" s="88"/>
      <c r="E27" s="90"/>
      <c r="F27" s="90"/>
      <c r="G27" s="90"/>
      <c r="H27" s="90"/>
      <c r="I27" s="90"/>
      <c r="J27" s="16"/>
      <c r="K27" s="149"/>
      <c r="L27" s="150"/>
      <c r="M27" s="100"/>
      <c r="N27" s="93"/>
      <c r="O27" s="93"/>
      <c r="P27" s="101"/>
      <c r="Q27" s="101"/>
      <c r="R27" s="101"/>
      <c r="S27" s="101"/>
      <c r="T27" s="101"/>
      <c r="U27" s="101"/>
      <c r="V27" s="93"/>
      <c r="W27" s="93"/>
      <c r="X27" s="101"/>
      <c r="Y27" s="101"/>
      <c r="Z27" s="101"/>
      <c r="AA27" s="101"/>
      <c r="AB27" s="101"/>
      <c r="AC27" s="101"/>
      <c r="AD27" s="93"/>
      <c r="AE27" s="93"/>
      <c r="AF27" s="101"/>
      <c r="AG27" s="101"/>
      <c r="AH27" s="101"/>
      <c r="AI27" s="101"/>
      <c r="AJ27" s="101"/>
      <c r="AK27" s="101"/>
      <c r="AL27" s="101"/>
      <c r="AM27" s="101"/>
      <c r="AN27" s="101"/>
      <c r="AO27" s="101"/>
      <c r="AP27" s="101"/>
      <c r="AQ27" s="101"/>
      <c r="AR27" s="101"/>
      <c r="AS27" s="101"/>
      <c r="AT27" s="93"/>
      <c r="AU27" s="93"/>
      <c r="AV27" s="93"/>
      <c r="AW27" s="93"/>
      <c r="AX27" s="93"/>
      <c r="AY27" s="93"/>
      <c r="AZ27" s="93"/>
      <c r="BA27" s="93"/>
      <c r="BB27" s="35"/>
      <c r="BZ27" s="14"/>
      <c r="CA27" s="15"/>
      <c r="CB27" s="15"/>
      <c r="CC27" s="15"/>
    </row>
    <row r="28" spans="1:84" ht="8.1" customHeight="1" x14ac:dyDescent="0.15">
      <c r="A28" s="92"/>
      <c r="B28" s="143"/>
      <c r="C28" s="144"/>
      <c r="D28" s="336" t="s">
        <v>12</v>
      </c>
      <c r="E28" s="336"/>
      <c r="F28" s="336"/>
      <c r="G28" s="336"/>
      <c r="H28" s="336"/>
      <c r="I28" s="336"/>
      <c r="J28" s="16"/>
      <c r="K28" s="149"/>
      <c r="L28" s="150"/>
      <c r="M28" s="100"/>
      <c r="N28" s="115">
        <f>$V$4</f>
        <v>2027</v>
      </c>
      <c r="O28" s="115"/>
      <c r="P28" s="115"/>
      <c r="Q28" s="115"/>
      <c r="R28" s="115"/>
      <c r="S28" s="115" t="s">
        <v>0</v>
      </c>
      <c r="T28" s="115"/>
      <c r="U28" s="115">
        <f>$AC$4</f>
        <v>2</v>
      </c>
      <c r="V28" s="115"/>
      <c r="W28" s="115" t="s">
        <v>1</v>
      </c>
      <c r="X28" s="115"/>
      <c r="Y28" s="129"/>
      <c r="Z28" s="130"/>
      <c r="AA28" s="115" t="s">
        <v>2</v>
      </c>
      <c r="AB28" s="115"/>
      <c r="AC28" s="123" t="str">
        <f>IF(Y28="","",DATE(N28,U28,Y28))</f>
        <v/>
      </c>
      <c r="AD28" s="123"/>
      <c r="AE28" s="123"/>
      <c r="AF28" s="128" t="s">
        <v>33</v>
      </c>
      <c r="AG28" s="128"/>
      <c r="AH28" s="128"/>
      <c r="AI28" s="118"/>
      <c r="AJ28" s="119"/>
      <c r="AK28" s="128" t="s">
        <v>3</v>
      </c>
      <c r="AL28" s="128"/>
      <c r="AM28" s="128"/>
      <c r="AN28" s="128"/>
      <c r="AO28" s="118"/>
      <c r="AP28" s="119"/>
      <c r="AQ28" s="128" t="s">
        <v>4</v>
      </c>
      <c r="AR28" s="128"/>
      <c r="AS28" s="128"/>
      <c r="AT28" s="128"/>
      <c r="AU28" s="118"/>
      <c r="AV28" s="119"/>
      <c r="AW28" s="128" t="s">
        <v>55</v>
      </c>
      <c r="AX28" s="128"/>
      <c r="AY28" s="128"/>
      <c r="AZ28" s="128"/>
      <c r="BA28" s="141"/>
      <c r="BB28" s="142"/>
      <c r="BZ28" s="14"/>
      <c r="CA28" s="15"/>
      <c r="CB28" s="15"/>
      <c r="CC28" s="15"/>
    </row>
    <row r="29" spans="1:84" ht="8.1" customHeight="1" x14ac:dyDescent="0.15">
      <c r="A29" s="92"/>
      <c r="B29" s="334"/>
      <c r="C29" s="335"/>
      <c r="D29" s="336"/>
      <c r="E29" s="336"/>
      <c r="F29" s="336"/>
      <c r="G29" s="336"/>
      <c r="H29" s="336"/>
      <c r="I29" s="336"/>
      <c r="J29" s="16"/>
      <c r="K29" s="149"/>
      <c r="L29" s="150"/>
      <c r="M29" s="100"/>
      <c r="N29" s="115"/>
      <c r="O29" s="115"/>
      <c r="P29" s="115"/>
      <c r="Q29" s="115"/>
      <c r="R29" s="115"/>
      <c r="S29" s="115"/>
      <c r="T29" s="115"/>
      <c r="U29" s="115"/>
      <c r="V29" s="115"/>
      <c r="W29" s="115"/>
      <c r="X29" s="115"/>
      <c r="Y29" s="131"/>
      <c r="Z29" s="132"/>
      <c r="AA29" s="115"/>
      <c r="AB29" s="115"/>
      <c r="AC29" s="123"/>
      <c r="AD29" s="123"/>
      <c r="AE29" s="123"/>
      <c r="AF29" s="128"/>
      <c r="AG29" s="128"/>
      <c r="AH29" s="128"/>
      <c r="AI29" s="120"/>
      <c r="AJ29" s="121"/>
      <c r="AK29" s="128"/>
      <c r="AL29" s="128"/>
      <c r="AM29" s="128"/>
      <c r="AN29" s="128"/>
      <c r="AO29" s="120"/>
      <c r="AP29" s="121"/>
      <c r="AQ29" s="128"/>
      <c r="AR29" s="128"/>
      <c r="AS29" s="128"/>
      <c r="AT29" s="128"/>
      <c r="AU29" s="120"/>
      <c r="AV29" s="121"/>
      <c r="AW29" s="128"/>
      <c r="AX29" s="128"/>
      <c r="AY29" s="128"/>
      <c r="AZ29" s="128"/>
      <c r="BA29" s="141"/>
      <c r="BB29" s="142"/>
      <c r="BZ29" s="14"/>
      <c r="CA29" s="15"/>
      <c r="CB29" s="15"/>
      <c r="CC29" s="15"/>
    </row>
    <row r="30" spans="1:84" ht="8.1" customHeight="1" x14ac:dyDescent="0.15">
      <c r="A30" s="92"/>
      <c r="B30" s="145"/>
      <c r="C30" s="146"/>
      <c r="D30" s="336"/>
      <c r="E30" s="336"/>
      <c r="F30" s="336"/>
      <c r="G30" s="336"/>
      <c r="H30" s="336"/>
      <c r="I30" s="336"/>
      <c r="J30" s="16"/>
      <c r="K30" s="149"/>
      <c r="L30" s="150"/>
      <c r="M30" s="100"/>
      <c r="N30" s="115">
        <f>$V$4</f>
        <v>2027</v>
      </c>
      <c r="O30" s="115"/>
      <c r="P30" s="115"/>
      <c r="Q30" s="115"/>
      <c r="R30" s="115"/>
      <c r="S30" s="115" t="s">
        <v>0</v>
      </c>
      <c r="T30" s="115"/>
      <c r="U30" s="115">
        <f>$AC$4</f>
        <v>2</v>
      </c>
      <c r="V30" s="115"/>
      <c r="W30" s="115" t="s">
        <v>1</v>
      </c>
      <c r="X30" s="115"/>
      <c r="Y30" s="129"/>
      <c r="Z30" s="130"/>
      <c r="AA30" s="115" t="s">
        <v>2</v>
      </c>
      <c r="AB30" s="115"/>
      <c r="AC30" s="123" t="str">
        <f>IF(Y30="","",DATE(N30,U30,Y30))</f>
        <v/>
      </c>
      <c r="AD30" s="123"/>
      <c r="AE30" s="123"/>
      <c r="AF30" s="128" t="s">
        <v>33</v>
      </c>
      <c r="AG30" s="128"/>
      <c r="AH30" s="128"/>
      <c r="AI30" s="118"/>
      <c r="AJ30" s="119"/>
      <c r="AK30" s="128" t="s">
        <v>3</v>
      </c>
      <c r="AL30" s="128"/>
      <c r="AM30" s="128"/>
      <c r="AN30" s="128"/>
      <c r="AO30" s="118"/>
      <c r="AP30" s="119"/>
      <c r="AQ30" s="128" t="s">
        <v>4</v>
      </c>
      <c r="AR30" s="128"/>
      <c r="AS30" s="128"/>
      <c r="AT30" s="128"/>
      <c r="AU30" s="118"/>
      <c r="AV30" s="119"/>
      <c r="AW30" s="128" t="s">
        <v>5</v>
      </c>
      <c r="AX30" s="128"/>
      <c r="AY30" s="128"/>
      <c r="AZ30" s="128"/>
      <c r="BA30" s="141"/>
      <c r="BB30" s="142"/>
      <c r="BZ30" s="14"/>
      <c r="CA30" s="15"/>
      <c r="CB30" s="15"/>
      <c r="CC30" s="15"/>
    </row>
    <row r="31" spans="1:84" ht="8.1" customHeight="1" x14ac:dyDescent="0.15">
      <c r="A31" s="92"/>
      <c r="B31" s="88"/>
      <c r="C31" s="88"/>
      <c r="D31" s="88"/>
      <c r="E31" s="85"/>
      <c r="F31" s="85"/>
      <c r="G31" s="85"/>
      <c r="H31" s="85"/>
      <c r="I31" s="85"/>
      <c r="J31" s="16"/>
      <c r="K31" s="149"/>
      <c r="L31" s="150"/>
      <c r="M31" s="100"/>
      <c r="N31" s="115"/>
      <c r="O31" s="115"/>
      <c r="P31" s="115"/>
      <c r="Q31" s="115"/>
      <c r="R31" s="115"/>
      <c r="S31" s="115"/>
      <c r="T31" s="115"/>
      <c r="U31" s="115"/>
      <c r="V31" s="115"/>
      <c r="W31" s="115"/>
      <c r="X31" s="115"/>
      <c r="Y31" s="131"/>
      <c r="Z31" s="132"/>
      <c r="AA31" s="115"/>
      <c r="AB31" s="115"/>
      <c r="AC31" s="123"/>
      <c r="AD31" s="123"/>
      <c r="AE31" s="123"/>
      <c r="AF31" s="128"/>
      <c r="AG31" s="128"/>
      <c r="AH31" s="128"/>
      <c r="AI31" s="120"/>
      <c r="AJ31" s="121"/>
      <c r="AK31" s="128"/>
      <c r="AL31" s="128"/>
      <c r="AM31" s="128"/>
      <c r="AN31" s="128"/>
      <c r="AO31" s="120"/>
      <c r="AP31" s="121"/>
      <c r="AQ31" s="128"/>
      <c r="AR31" s="128"/>
      <c r="AS31" s="128"/>
      <c r="AT31" s="128"/>
      <c r="AU31" s="120"/>
      <c r="AV31" s="121"/>
      <c r="AW31" s="128"/>
      <c r="AX31" s="128"/>
      <c r="AY31" s="128"/>
      <c r="AZ31" s="128"/>
      <c r="BA31" s="141"/>
      <c r="BB31" s="142"/>
      <c r="BZ31" s="14"/>
      <c r="CA31" s="15"/>
      <c r="CB31" s="15"/>
      <c r="CC31" s="15"/>
    </row>
    <row r="32" spans="1:84" ht="24" customHeight="1" x14ac:dyDescent="0.15">
      <c r="A32" s="37"/>
      <c r="B32" s="20"/>
      <c r="C32" s="20"/>
      <c r="D32" s="21"/>
      <c r="E32" s="21"/>
      <c r="F32" s="21"/>
      <c r="G32" s="21"/>
      <c r="H32" s="21"/>
      <c r="I32" s="21"/>
      <c r="J32" s="22"/>
      <c r="K32" s="151"/>
      <c r="L32" s="152"/>
      <c r="M32" s="20"/>
      <c r="N32" s="63" t="s">
        <v>74</v>
      </c>
      <c r="O32" s="20"/>
      <c r="P32" s="20"/>
      <c r="Q32" s="20"/>
      <c r="R32" s="20"/>
      <c r="S32" s="20"/>
      <c r="T32" s="20"/>
      <c r="U32" s="20"/>
      <c r="V32" s="20"/>
      <c r="W32" s="20"/>
      <c r="X32" s="20"/>
      <c r="Y32" s="20"/>
      <c r="Z32" s="20"/>
      <c r="AA32" s="20"/>
      <c r="AB32" s="20"/>
      <c r="AC32" s="20"/>
      <c r="AD32" s="116"/>
      <c r="AE32" s="117"/>
      <c r="AF32" s="20" t="s">
        <v>75</v>
      </c>
      <c r="AG32" s="20"/>
      <c r="AH32" s="20"/>
      <c r="AI32" s="20"/>
      <c r="AJ32" s="20"/>
      <c r="AK32" s="116"/>
      <c r="AL32" s="117"/>
      <c r="AM32" s="20" t="s">
        <v>76</v>
      </c>
      <c r="AN32" s="20"/>
      <c r="AO32" s="20"/>
      <c r="AP32" s="20"/>
      <c r="AQ32" s="20"/>
      <c r="AR32" s="20"/>
      <c r="AS32" s="20"/>
      <c r="AT32" s="20"/>
      <c r="AU32" s="20"/>
      <c r="AV32" s="20"/>
      <c r="AW32" s="20"/>
      <c r="AX32" s="20"/>
      <c r="AY32" s="20"/>
      <c r="AZ32" s="20"/>
      <c r="BA32" s="20"/>
      <c r="BB32" s="38"/>
      <c r="BZ32" s="23"/>
      <c r="CA32" s="15"/>
      <c r="CB32" s="15"/>
      <c r="CC32" s="15"/>
      <c r="CD32" s="15"/>
      <c r="CE32" s="15"/>
      <c r="CF32" s="15"/>
    </row>
    <row r="33" spans="1:84" ht="6" customHeight="1" x14ac:dyDescent="0.15">
      <c r="A33" s="155" t="s">
        <v>84</v>
      </c>
      <c r="B33" s="156"/>
      <c r="C33" s="156"/>
      <c r="D33" s="156"/>
      <c r="E33" s="156"/>
      <c r="F33" s="156"/>
      <c r="G33" s="156"/>
      <c r="H33" s="156"/>
      <c r="I33" s="156"/>
      <c r="J33" s="157"/>
      <c r="K33" s="97"/>
      <c r="L33" s="98"/>
      <c r="M33" s="51"/>
      <c r="N33" s="51"/>
      <c r="O33" s="51"/>
      <c r="P33" s="51"/>
      <c r="Q33" s="51"/>
      <c r="R33" s="51"/>
      <c r="S33" s="51"/>
      <c r="T33" s="51"/>
      <c r="U33" s="51"/>
      <c r="V33" s="51"/>
      <c r="W33" s="51"/>
      <c r="X33" s="51"/>
      <c r="Y33" s="51"/>
      <c r="Z33" s="51"/>
      <c r="AA33" s="51"/>
      <c r="AB33" s="51"/>
      <c r="AC33" s="51"/>
      <c r="AD33" s="59"/>
      <c r="AE33" s="59"/>
      <c r="AF33" s="60"/>
      <c r="AG33" s="60"/>
      <c r="AH33" s="60"/>
      <c r="AI33" s="60"/>
      <c r="AJ33" s="60"/>
      <c r="AK33" s="59"/>
      <c r="AL33" s="59"/>
      <c r="AM33" s="51"/>
      <c r="AN33" s="51"/>
      <c r="AO33" s="51"/>
      <c r="AP33" s="51"/>
      <c r="AQ33" s="51"/>
      <c r="AR33" s="51"/>
      <c r="AS33" s="51"/>
      <c r="AT33" s="51"/>
      <c r="AU33" s="51"/>
      <c r="AV33" s="51"/>
      <c r="AW33" s="51"/>
      <c r="AX33" s="51"/>
      <c r="AY33" s="51"/>
      <c r="AZ33" s="51"/>
      <c r="BA33" s="51"/>
      <c r="BB33" s="52"/>
      <c r="BZ33" s="23"/>
      <c r="CA33" s="15"/>
      <c r="CB33" s="15"/>
      <c r="CC33" s="15"/>
      <c r="CD33" s="15"/>
      <c r="CE33" s="15"/>
      <c r="CF33" s="15"/>
    </row>
    <row r="34" spans="1:84" ht="20.100000000000001" customHeight="1" x14ac:dyDescent="0.15">
      <c r="A34" s="158"/>
      <c r="B34" s="159"/>
      <c r="C34" s="159"/>
      <c r="D34" s="159"/>
      <c r="E34" s="159"/>
      <c r="F34" s="159"/>
      <c r="G34" s="159"/>
      <c r="H34" s="159"/>
      <c r="I34" s="159"/>
      <c r="J34" s="160"/>
      <c r="K34" s="164" t="s">
        <v>85</v>
      </c>
      <c r="L34" s="165"/>
      <c r="M34" s="165"/>
      <c r="N34" s="165"/>
      <c r="O34" s="165"/>
      <c r="P34" s="165"/>
      <c r="Q34" s="165"/>
      <c r="R34" s="165"/>
      <c r="S34" s="165"/>
      <c r="T34" s="165"/>
      <c r="U34" s="165"/>
      <c r="V34" s="165"/>
      <c r="W34" s="165"/>
      <c r="X34" s="165"/>
      <c r="Y34" s="165"/>
      <c r="Z34" s="165"/>
      <c r="AA34" s="165"/>
      <c r="AB34" s="165"/>
      <c r="AC34" s="88"/>
      <c r="AD34" s="88"/>
      <c r="AE34" s="88"/>
      <c r="AF34" s="88"/>
      <c r="AG34" s="88"/>
      <c r="AH34" s="168"/>
      <c r="AI34" s="169"/>
      <c r="AJ34" s="170" t="s">
        <v>87</v>
      </c>
      <c r="AK34" s="165"/>
      <c r="AL34" s="165"/>
      <c r="AM34" s="165"/>
      <c r="AN34" s="165"/>
      <c r="AO34" s="165"/>
      <c r="AP34" s="88"/>
      <c r="AQ34" s="168"/>
      <c r="AR34" s="169"/>
      <c r="AS34" s="165" t="s">
        <v>88</v>
      </c>
      <c r="AT34" s="165"/>
      <c r="AU34" s="165"/>
      <c r="AV34" s="165"/>
      <c r="AW34" s="165"/>
      <c r="AX34" s="165"/>
      <c r="AY34" s="165"/>
      <c r="AZ34" s="165"/>
      <c r="BA34" s="165"/>
      <c r="BB34" s="175"/>
      <c r="BZ34" s="23"/>
      <c r="CA34" s="15"/>
      <c r="CB34" s="15"/>
      <c r="CC34" s="15"/>
      <c r="CD34" s="15"/>
      <c r="CE34" s="15"/>
      <c r="CF34" s="15"/>
    </row>
    <row r="35" spans="1:84" ht="6" customHeight="1" x14ac:dyDescent="0.15">
      <c r="A35" s="158"/>
      <c r="B35" s="159"/>
      <c r="C35" s="159"/>
      <c r="D35" s="159"/>
      <c r="E35" s="159"/>
      <c r="F35" s="159"/>
      <c r="G35" s="159"/>
      <c r="H35" s="159"/>
      <c r="I35" s="159"/>
      <c r="J35" s="160"/>
      <c r="K35" s="94"/>
      <c r="L35" s="102"/>
      <c r="M35" s="102"/>
      <c r="N35" s="102"/>
      <c r="O35" s="102"/>
      <c r="P35" s="102"/>
      <c r="Q35" s="102"/>
      <c r="R35" s="102"/>
      <c r="S35" s="102"/>
      <c r="T35" s="102"/>
      <c r="U35" s="102"/>
      <c r="V35" s="102"/>
      <c r="W35" s="102"/>
      <c r="X35" s="102"/>
      <c r="Y35" s="102"/>
      <c r="Z35" s="102"/>
      <c r="AA35" s="102"/>
      <c r="AB35" s="102"/>
      <c r="AC35" s="88"/>
      <c r="AD35" s="88"/>
      <c r="AE35" s="88"/>
      <c r="AF35" s="88"/>
      <c r="AG35" s="88"/>
      <c r="AH35" s="103"/>
      <c r="AI35" s="103"/>
      <c r="AJ35" s="104"/>
      <c r="AK35" s="104"/>
      <c r="AL35" s="104"/>
      <c r="AM35" s="104"/>
      <c r="AN35" s="104"/>
      <c r="AO35" s="104"/>
      <c r="AP35" s="88"/>
      <c r="AQ35" s="103"/>
      <c r="AR35" s="103"/>
      <c r="AS35" s="104"/>
      <c r="AT35" s="104"/>
      <c r="AU35" s="104"/>
      <c r="AV35" s="104"/>
      <c r="AW35" s="104"/>
      <c r="AX35" s="104"/>
      <c r="AY35" s="104"/>
      <c r="AZ35" s="104"/>
      <c r="BA35" s="104"/>
      <c r="BB35" s="53"/>
      <c r="BZ35" s="23"/>
      <c r="CA35" s="15"/>
      <c r="CB35" s="15"/>
      <c r="CC35" s="15"/>
      <c r="CD35" s="15"/>
      <c r="CE35" s="15"/>
      <c r="CF35" s="15"/>
    </row>
    <row r="36" spans="1:84" ht="6" customHeight="1" x14ac:dyDescent="0.15">
      <c r="A36" s="158"/>
      <c r="B36" s="159"/>
      <c r="C36" s="159"/>
      <c r="D36" s="159"/>
      <c r="E36" s="159"/>
      <c r="F36" s="159"/>
      <c r="G36" s="159"/>
      <c r="H36" s="159"/>
      <c r="I36" s="159"/>
      <c r="J36" s="160"/>
      <c r="K36" s="56"/>
      <c r="L36" s="57"/>
      <c r="M36" s="57"/>
      <c r="N36" s="57"/>
      <c r="O36" s="57"/>
      <c r="P36" s="57"/>
      <c r="Q36" s="57"/>
      <c r="R36" s="57"/>
      <c r="S36" s="57"/>
      <c r="T36" s="57"/>
      <c r="U36" s="57"/>
      <c r="V36" s="57"/>
      <c r="W36" s="57"/>
      <c r="X36" s="57"/>
      <c r="Y36" s="57"/>
      <c r="Z36" s="57"/>
      <c r="AA36" s="57"/>
      <c r="AB36" s="57"/>
      <c r="AC36" s="51"/>
      <c r="AD36" s="51"/>
      <c r="AE36" s="51"/>
      <c r="AF36" s="51"/>
      <c r="AG36" s="51"/>
      <c r="AH36" s="54"/>
      <c r="AI36" s="54"/>
      <c r="AJ36" s="55"/>
      <c r="AK36" s="55"/>
      <c r="AL36" s="55"/>
      <c r="AM36" s="55"/>
      <c r="AN36" s="55"/>
      <c r="AO36" s="55"/>
      <c r="AP36" s="51"/>
      <c r="AQ36" s="54"/>
      <c r="AR36" s="54"/>
      <c r="AS36" s="55"/>
      <c r="AT36" s="55"/>
      <c r="AU36" s="55"/>
      <c r="AV36" s="55"/>
      <c r="AW36" s="55"/>
      <c r="AX36" s="55"/>
      <c r="AY36" s="55"/>
      <c r="AZ36" s="55"/>
      <c r="BA36" s="55"/>
      <c r="BB36" s="58"/>
      <c r="BZ36" s="23"/>
      <c r="CA36" s="15"/>
      <c r="CB36" s="15"/>
      <c r="CC36" s="15"/>
      <c r="CD36" s="15"/>
      <c r="CE36" s="15"/>
      <c r="CF36" s="15"/>
    </row>
    <row r="37" spans="1:84" ht="20.100000000000001" customHeight="1" x14ac:dyDescent="0.15">
      <c r="A37" s="158"/>
      <c r="B37" s="159"/>
      <c r="C37" s="159"/>
      <c r="D37" s="159"/>
      <c r="E37" s="159"/>
      <c r="F37" s="159"/>
      <c r="G37" s="159"/>
      <c r="H37" s="159"/>
      <c r="I37" s="159"/>
      <c r="J37" s="160"/>
      <c r="K37" s="166" t="s">
        <v>86</v>
      </c>
      <c r="L37" s="167"/>
      <c r="M37" s="167"/>
      <c r="N37" s="167"/>
      <c r="O37" s="167"/>
      <c r="P37" s="167"/>
      <c r="Q37" s="167"/>
      <c r="R37" s="167"/>
      <c r="S37" s="167"/>
      <c r="T37" s="167"/>
      <c r="U37" s="167"/>
      <c r="V37" s="167"/>
      <c r="W37" s="167"/>
      <c r="X37" s="167"/>
      <c r="Y37" s="167"/>
      <c r="Z37" s="167"/>
      <c r="AA37" s="167"/>
      <c r="AB37" s="167"/>
      <c r="AC37" s="167"/>
      <c r="AD37" s="167"/>
      <c r="AE37" s="167"/>
      <c r="AF37" s="167"/>
      <c r="AG37" s="88"/>
      <c r="AH37" s="168"/>
      <c r="AI37" s="169"/>
      <c r="AJ37" s="171" t="s">
        <v>89</v>
      </c>
      <c r="AK37" s="171"/>
      <c r="AL37" s="171"/>
      <c r="AM37" s="171"/>
      <c r="AN37" s="171"/>
      <c r="AO37" s="171"/>
      <c r="AP37" s="171"/>
      <c r="AQ37" s="168"/>
      <c r="AR37" s="169"/>
      <c r="AS37" s="172" t="s">
        <v>90</v>
      </c>
      <c r="AT37" s="173"/>
      <c r="AU37" s="173"/>
      <c r="AV37" s="173"/>
      <c r="AW37" s="173"/>
      <c r="AX37" s="173"/>
      <c r="AY37" s="173"/>
      <c r="AZ37" s="173"/>
      <c r="BA37" s="173"/>
      <c r="BB37" s="174"/>
      <c r="BZ37" s="23"/>
      <c r="CA37" s="15"/>
      <c r="CB37" s="15"/>
      <c r="CC37" s="15"/>
      <c r="CD37" s="15"/>
      <c r="CE37" s="15"/>
      <c r="CF37" s="15"/>
    </row>
    <row r="38" spans="1:84" ht="6" customHeight="1" x14ac:dyDescent="0.15">
      <c r="A38" s="161"/>
      <c r="B38" s="162"/>
      <c r="C38" s="162"/>
      <c r="D38" s="162"/>
      <c r="E38" s="162"/>
      <c r="F38" s="162"/>
      <c r="G38" s="162"/>
      <c r="H38" s="162"/>
      <c r="I38" s="162"/>
      <c r="J38" s="163"/>
      <c r="K38" s="64"/>
      <c r="L38" s="65"/>
      <c r="M38" s="65"/>
      <c r="N38" s="65"/>
      <c r="O38" s="65"/>
      <c r="P38" s="65"/>
      <c r="Q38" s="65"/>
      <c r="R38" s="65"/>
      <c r="S38" s="65"/>
      <c r="T38" s="65"/>
      <c r="U38" s="65"/>
      <c r="V38" s="65"/>
      <c r="W38" s="65"/>
      <c r="X38" s="65"/>
      <c r="Y38" s="65"/>
      <c r="Z38" s="65"/>
      <c r="AA38" s="65"/>
      <c r="AB38" s="65"/>
      <c r="AC38" s="65"/>
      <c r="AD38" s="65"/>
      <c r="AE38" s="65"/>
      <c r="AF38" s="65"/>
      <c r="AG38" s="20"/>
      <c r="AH38" s="66"/>
      <c r="AI38" s="20"/>
      <c r="AJ38" s="20"/>
      <c r="AK38" s="20"/>
      <c r="AL38" s="20"/>
      <c r="AM38" s="20"/>
      <c r="AN38" s="20"/>
      <c r="AO38" s="67"/>
      <c r="AP38" s="20"/>
      <c r="AQ38" s="20"/>
      <c r="AR38" s="20"/>
      <c r="AS38" s="20"/>
      <c r="AT38" s="20"/>
      <c r="AU38" s="20"/>
      <c r="AV38" s="20"/>
      <c r="AW38" s="20"/>
      <c r="AX38" s="20"/>
      <c r="AY38" s="20"/>
      <c r="AZ38" s="20"/>
      <c r="BA38" s="20"/>
      <c r="BB38" s="38"/>
      <c r="BZ38" s="23"/>
      <c r="CA38" s="15"/>
      <c r="CB38" s="15"/>
      <c r="CC38" s="15"/>
      <c r="CD38" s="15"/>
      <c r="CE38" s="15"/>
      <c r="CF38" s="15"/>
    </row>
    <row r="39" spans="1:84" ht="18" customHeight="1" x14ac:dyDescent="0.15">
      <c r="A39" s="302" t="s">
        <v>113</v>
      </c>
      <c r="B39" s="156"/>
      <c r="C39" s="156"/>
      <c r="D39" s="156"/>
      <c r="E39" s="156"/>
      <c r="F39" s="156"/>
      <c r="G39" s="156"/>
      <c r="H39" s="156"/>
      <c r="I39" s="156"/>
      <c r="J39" s="157"/>
      <c r="K39" s="309"/>
      <c r="L39" s="310"/>
      <c r="M39" s="310"/>
      <c r="N39" s="310"/>
      <c r="O39" s="310"/>
      <c r="P39" s="310"/>
      <c r="Q39" s="310"/>
      <c r="R39" s="310"/>
      <c r="S39" s="310"/>
      <c r="T39" s="310"/>
      <c r="U39" s="310"/>
      <c r="V39" s="310"/>
      <c r="W39" s="310"/>
      <c r="X39" s="310"/>
      <c r="Y39" s="310"/>
      <c r="Z39" s="310"/>
      <c r="AA39" s="310"/>
      <c r="AB39" s="311"/>
      <c r="AC39" s="196" t="s">
        <v>41</v>
      </c>
      <c r="AD39" s="197"/>
      <c r="AE39" s="197"/>
      <c r="AF39" s="197"/>
      <c r="AG39" s="192"/>
      <c r="AH39" s="192"/>
      <c r="AI39" s="192"/>
      <c r="AJ39" s="192"/>
      <c r="AK39" s="192"/>
      <c r="AL39" s="193"/>
      <c r="AM39" s="196" t="s">
        <v>40</v>
      </c>
      <c r="AN39" s="197"/>
      <c r="AO39" s="197"/>
      <c r="AP39" s="200"/>
      <c r="AQ39" s="200"/>
      <c r="AR39" s="200"/>
      <c r="AS39" s="201"/>
      <c r="AT39" s="182" t="s">
        <v>77</v>
      </c>
      <c r="AU39" s="183"/>
      <c r="AV39" s="183"/>
      <c r="AW39" s="183"/>
      <c r="AX39" s="232" t="s">
        <v>78</v>
      </c>
      <c r="AY39" s="232"/>
      <c r="AZ39" s="233"/>
      <c r="BA39" s="186"/>
      <c r="BB39" s="187"/>
      <c r="BZ39" s="14"/>
      <c r="CA39" s="15"/>
      <c r="CB39" s="15"/>
      <c r="CC39" s="15"/>
    </row>
    <row r="40" spans="1:84" ht="18" customHeight="1" x14ac:dyDescent="0.15">
      <c r="A40" s="161"/>
      <c r="B40" s="162"/>
      <c r="C40" s="162"/>
      <c r="D40" s="162"/>
      <c r="E40" s="162"/>
      <c r="F40" s="162"/>
      <c r="G40" s="162"/>
      <c r="H40" s="162"/>
      <c r="I40" s="162"/>
      <c r="J40" s="163"/>
      <c r="K40" s="312"/>
      <c r="L40" s="313"/>
      <c r="M40" s="313"/>
      <c r="N40" s="313"/>
      <c r="O40" s="313"/>
      <c r="P40" s="313"/>
      <c r="Q40" s="313"/>
      <c r="R40" s="313"/>
      <c r="S40" s="313"/>
      <c r="T40" s="313"/>
      <c r="U40" s="313"/>
      <c r="V40" s="313"/>
      <c r="W40" s="313"/>
      <c r="X40" s="313"/>
      <c r="Y40" s="313"/>
      <c r="Z40" s="313"/>
      <c r="AA40" s="313"/>
      <c r="AB40" s="314"/>
      <c r="AC40" s="198"/>
      <c r="AD40" s="199"/>
      <c r="AE40" s="199"/>
      <c r="AF40" s="199"/>
      <c r="AG40" s="194"/>
      <c r="AH40" s="194"/>
      <c r="AI40" s="194"/>
      <c r="AJ40" s="194"/>
      <c r="AK40" s="194"/>
      <c r="AL40" s="195"/>
      <c r="AM40" s="198"/>
      <c r="AN40" s="199"/>
      <c r="AO40" s="199"/>
      <c r="AP40" s="202"/>
      <c r="AQ40" s="202"/>
      <c r="AR40" s="202"/>
      <c r="AS40" s="203"/>
      <c r="AT40" s="184"/>
      <c r="AU40" s="185"/>
      <c r="AV40" s="185"/>
      <c r="AW40" s="185"/>
      <c r="AX40" s="190" t="s">
        <v>79</v>
      </c>
      <c r="AY40" s="190"/>
      <c r="AZ40" s="191"/>
      <c r="BA40" s="188"/>
      <c r="BB40" s="189"/>
      <c r="BZ40" s="14"/>
      <c r="CA40" s="15"/>
      <c r="CB40" s="15"/>
      <c r="CC40" s="15"/>
    </row>
    <row r="41" spans="1:84" ht="36" customHeight="1" x14ac:dyDescent="0.15">
      <c r="A41" s="302" t="s">
        <v>109</v>
      </c>
      <c r="B41" s="156"/>
      <c r="C41" s="156"/>
      <c r="D41" s="156"/>
      <c r="E41" s="156"/>
      <c r="F41" s="156"/>
      <c r="G41" s="156"/>
      <c r="H41" s="156"/>
      <c r="I41" s="156"/>
      <c r="J41" s="157"/>
      <c r="K41" s="309"/>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5"/>
      <c r="BZ41" s="14"/>
      <c r="CA41" s="15"/>
      <c r="CB41" s="15"/>
      <c r="CC41" s="15"/>
    </row>
    <row r="42" spans="1:84" ht="12" customHeight="1" x14ac:dyDescent="0.15">
      <c r="A42" s="161"/>
      <c r="B42" s="162"/>
      <c r="C42" s="162"/>
      <c r="D42" s="162"/>
      <c r="E42" s="162"/>
      <c r="F42" s="162"/>
      <c r="G42" s="162"/>
      <c r="H42" s="162"/>
      <c r="I42" s="162"/>
      <c r="J42" s="163"/>
      <c r="K42" s="316" t="s">
        <v>110</v>
      </c>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8"/>
      <c r="BZ42" s="14"/>
      <c r="CA42" s="15"/>
      <c r="CB42" s="15"/>
      <c r="CC42" s="15"/>
    </row>
    <row r="43" spans="1:84" ht="6" customHeight="1" x14ac:dyDescent="0.15">
      <c r="A43" s="339" t="s">
        <v>91</v>
      </c>
      <c r="B43" s="340"/>
      <c r="C43" s="340"/>
      <c r="D43" s="340"/>
      <c r="E43" s="340"/>
      <c r="F43" s="340"/>
      <c r="G43" s="340"/>
      <c r="H43" s="340"/>
      <c r="I43" s="340"/>
      <c r="J43" s="341"/>
      <c r="K43" s="95"/>
      <c r="L43" s="105"/>
      <c r="M43" s="105"/>
      <c r="N43" s="105"/>
      <c r="O43" s="105"/>
      <c r="P43" s="105"/>
      <c r="Q43" s="105"/>
      <c r="R43" s="105"/>
      <c r="S43" s="105"/>
      <c r="T43" s="105"/>
      <c r="U43" s="105"/>
      <c r="V43" s="105"/>
      <c r="W43" s="105"/>
      <c r="X43" s="105"/>
      <c r="Y43" s="105"/>
      <c r="Z43" s="105"/>
      <c r="AA43" s="105"/>
      <c r="AB43" s="105"/>
      <c r="AC43" s="105"/>
      <c r="AD43" s="105"/>
      <c r="AE43" s="105"/>
      <c r="AF43" s="105"/>
      <c r="AG43" s="88"/>
      <c r="AH43" s="106"/>
      <c r="AI43" s="88"/>
      <c r="AJ43" s="88"/>
      <c r="AK43" s="99"/>
      <c r="AL43" s="88"/>
      <c r="AM43" s="88"/>
      <c r="AN43" s="88"/>
      <c r="AO43" s="107"/>
      <c r="AP43" s="88"/>
      <c r="AQ43" s="88"/>
      <c r="AR43" s="88"/>
      <c r="AS43" s="88"/>
      <c r="AT43" s="88"/>
      <c r="AU43" s="88"/>
      <c r="AV43" s="88"/>
      <c r="AW43" s="88"/>
      <c r="AX43" s="88"/>
      <c r="AY43" s="88"/>
      <c r="AZ43" s="88"/>
      <c r="BA43" s="88"/>
      <c r="BB43" s="35"/>
      <c r="BZ43" s="23"/>
      <c r="CA43" s="15"/>
      <c r="CB43" s="15"/>
      <c r="CC43" s="15"/>
      <c r="CD43" s="15"/>
      <c r="CE43" s="15"/>
      <c r="CF43" s="15"/>
    </row>
    <row r="44" spans="1:84" ht="12" customHeight="1" x14ac:dyDescent="0.15">
      <c r="A44" s="339"/>
      <c r="B44" s="340"/>
      <c r="C44" s="340"/>
      <c r="D44" s="340"/>
      <c r="E44" s="340"/>
      <c r="F44" s="340"/>
      <c r="G44" s="340"/>
      <c r="H44" s="340"/>
      <c r="I44" s="340"/>
      <c r="J44" s="341"/>
      <c r="K44" s="95"/>
      <c r="L44" s="118"/>
      <c r="M44" s="287"/>
      <c r="N44" s="119"/>
      <c r="O44" s="308" t="s">
        <v>94</v>
      </c>
      <c r="P44" s="167"/>
      <c r="Q44" s="167"/>
      <c r="R44" s="167"/>
      <c r="S44" s="167"/>
      <c r="T44" s="345" t="s">
        <v>92</v>
      </c>
      <c r="U44" s="345"/>
      <c r="V44" s="345"/>
      <c r="W44" s="345"/>
      <c r="X44" s="345"/>
      <c r="Y44" s="346"/>
      <c r="Z44" s="347"/>
      <c r="AA44" s="347"/>
      <c r="AB44" s="347"/>
      <c r="AC44" s="347"/>
      <c r="AD44" s="347"/>
      <c r="AE44" s="347"/>
      <c r="AF44" s="347"/>
      <c r="AG44" s="348"/>
      <c r="AH44" s="204" t="s">
        <v>93</v>
      </c>
      <c r="AI44" s="205"/>
      <c r="AJ44" s="108"/>
      <c r="AK44" s="68"/>
      <c r="AL44" s="176"/>
      <c r="AM44" s="177"/>
      <c r="AN44" s="178"/>
      <c r="AO44" s="306" t="s">
        <v>95</v>
      </c>
      <c r="AP44" s="307"/>
      <c r="AQ44" s="307"/>
      <c r="AR44" s="307"/>
      <c r="AS44" s="307"/>
      <c r="AT44" s="307"/>
      <c r="AU44" s="307"/>
      <c r="AV44" s="307"/>
      <c r="AW44" s="307"/>
      <c r="AX44" s="307"/>
      <c r="AY44" s="307"/>
      <c r="AZ44" s="307"/>
      <c r="BA44" s="307"/>
      <c r="BB44" s="35"/>
      <c r="BZ44" s="23"/>
      <c r="CA44" s="15"/>
      <c r="CB44" s="15"/>
      <c r="CC44" s="15"/>
      <c r="CD44" s="15"/>
      <c r="CE44" s="15"/>
      <c r="CF44" s="15"/>
    </row>
    <row r="45" spans="1:84" ht="12" customHeight="1" x14ac:dyDescent="0.15">
      <c r="A45" s="339"/>
      <c r="B45" s="340"/>
      <c r="C45" s="340"/>
      <c r="D45" s="340"/>
      <c r="E45" s="340"/>
      <c r="F45" s="340"/>
      <c r="G45" s="340"/>
      <c r="H45" s="340"/>
      <c r="I45" s="340"/>
      <c r="J45" s="341"/>
      <c r="K45" s="95"/>
      <c r="L45" s="120"/>
      <c r="M45" s="288"/>
      <c r="N45" s="121"/>
      <c r="O45" s="308"/>
      <c r="P45" s="167"/>
      <c r="Q45" s="167"/>
      <c r="R45" s="167"/>
      <c r="S45" s="167"/>
      <c r="T45" s="345"/>
      <c r="U45" s="345"/>
      <c r="V45" s="345"/>
      <c r="W45" s="345"/>
      <c r="X45" s="345"/>
      <c r="Y45" s="349"/>
      <c r="Z45" s="350"/>
      <c r="AA45" s="350"/>
      <c r="AB45" s="350"/>
      <c r="AC45" s="350"/>
      <c r="AD45" s="350"/>
      <c r="AE45" s="350"/>
      <c r="AF45" s="350"/>
      <c r="AG45" s="351"/>
      <c r="AH45" s="204"/>
      <c r="AI45" s="205"/>
      <c r="AJ45" s="108"/>
      <c r="AK45" s="68"/>
      <c r="AL45" s="179"/>
      <c r="AM45" s="180"/>
      <c r="AN45" s="181"/>
      <c r="AO45" s="306"/>
      <c r="AP45" s="307"/>
      <c r="AQ45" s="307"/>
      <c r="AR45" s="307"/>
      <c r="AS45" s="307"/>
      <c r="AT45" s="307"/>
      <c r="AU45" s="307"/>
      <c r="AV45" s="307"/>
      <c r="AW45" s="307"/>
      <c r="AX45" s="307"/>
      <c r="AY45" s="307"/>
      <c r="AZ45" s="307"/>
      <c r="BA45" s="307"/>
      <c r="BB45" s="35"/>
      <c r="BZ45" s="23"/>
      <c r="CA45" s="15"/>
      <c r="CB45" s="15"/>
      <c r="CC45" s="15"/>
      <c r="CD45" s="15"/>
      <c r="CE45" s="15"/>
      <c r="CF45" s="15"/>
    </row>
    <row r="46" spans="1:84" ht="6" customHeight="1" thickBot="1" x14ac:dyDescent="0.2">
      <c r="A46" s="342"/>
      <c r="B46" s="343"/>
      <c r="C46" s="343"/>
      <c r="D46" s="343"/>
      <c r="E46" s="343"/>
      <c r="F46" s="343"/>
      <c r="G46" s="343"/>
      <c r="H46" s="343"/>
      <c r="I46" s="343"/>
      <c r="J46" s="344"/>
      <c r="K46" s="109"/>
      <c r="L46" s="110"/>
      <c r="M46" s="110"/>
      <c r="N46" s="110"/>
      <c r="O46" s="110"/>
      <c r="P46" s="110"/>
      <c r="Q46" s="110"/>
      <c r="R46" s="110"/>
      <c r="S46" s="110"/>
      <c r="T46" s="110"/>
      <c r="U46" s="110"/>
      <c r="V46" s="110"/>
      <c r="W46" s="110"/>
      <c r="X46" s="110"/>
      <c r="Y46" s="110"/>
      <c r="Z46" s="110"/>
      <c r="AA46" s="110"/>
      <c r="AB46" s="110"/>
      <c r="AC46" s="110"/>
      <c r="AD46" s="110"/>
      <c r="AE46" s="110"/>
      <c r="AF46" s="110"/>
      <c r="AG46" s="49"/>
      <c r="AH46" s="111"/>
      <c r="AI46" s="49"/>
      <c r="AJ46" s="49"/>
      <c r="AK46" s="48"/>
      <c r="AL46" s="49"/>
      <c r="AM46" s="49"/>
      <c r="AN46" s="49"/>
      <c r="AO46" s="112"/>
      <c r="AP46" s="49"/>
      <c r="AQ46" s="49"/>
      <c r="AR46" s="49"/>
      <c r="AS46" s="49"/>
      <c r="AT46" s="49"/>
      <c r="AU46" s="49"/>
      <c r="AV46" s="49"/>
      <c r="AW46" s="49"/>
      <c r="AX46" s="49"/>
      <c r="AY46" s="49"/>
      <c r="AZ46" s="49"/>
      <c r="BA46" s="49"/>
      <c r="BB46" s="113"/>
      <c r="BZ46" s="23"/>
      <c r="CA46" s="15"/>
      <c r="CB46" s="15"/>
      <c r="CC46" s="15"/>
      <c r="CD46" s="15"/>
      <c r="CE46" s="15"/>
      <c r="CF46" s="15"/>
    </row>
    <row r="47" spans="1:84" ht="6" customHeight="1" thickTop="1" x14ac:dyDescent="0.15">
      <c r="A47" s="293" t="s">
        <v>42</v>
      </c>
      <c r="B47" s="294"/>
      <c r="C47" s="294"/>
      <c r="D47" s="294"/>
      <c r="E47" s="294"/>
      <c r="F47" s="294"/>
      <c r="G47" s="294"/>
      <c r="H47" s="294"/>
      <c r="I47" s="294"/>
      <c r="J47" s="295"/>
      <c r="K47" s="43"/>
      <c r="L47" s="44"/>
      <c r="M47" s="44"/>
      <c r="N47" s="44"/>
      <c r="O47" s="44"/>
      <c r="P47" s="44"/>
      <c r="Q47" s="44"/>
      <c r="R47" s="44"/>
      <c r="S47" s="44"/>
      <c r="T47" s="44"/>
      <c r="U47" s="44"/>
      <c r="V47" s="44"/>
      <c r="W47" s="44"/>
      <c r="X47" s="44"/>
      <c r="Y47" s="44"/>
      <c r="Z47" s="44"/>
      <c r="AA47" s="44"/>
      <c r="AB47" s="44"/>
      <c r="AC47" s="44"/>
      <c r="AD47" s="44"/>
      <c r="AE47" s="44"/>
      <c r="AF47" s="44"/>
      <c r="AG47" s="44"/>
      <c r="AH47" s="44"/>
      <c r="AI47" s="45"/>
      <c r="AJ47" s="45"/>
      <c r="AK47" s="45"/>
      <c r="AL47" s="45"/>
      <c r="AM47" s="44"/>
      <c r="AN47" s="44"/>
      <c r="AO47" s="44"/>
      <c r="AP47" s="44"/>
      <c r="AQ47" s="44"/>
      <c r="AR47" s="44"/>
      <c r="AS47" s="44"/>
      <c r="AT47" s="44"/>
      <c r="AU47" s="44"/>
      <c r="AV47" s="44"/>
      <c r="AW47" s="45"/>
      <c r="AX47" s="45"/>
      <c r="AY47" s="45"/>
      <c r="AZ47" s="46"/>
      <c r="BA47" s="46"/>
      <c r="BB47" s="47"/>
      <c r="BZ47" s="14"/>
      <c r="CA47" s="15"/>
      <c r="CB47" s="15"/>
      <c r="CC47" s="15"/>
    </row>
    <row r="48" spans="1:84" ht="14.1" customHeight="1" x14ac:dyDescent="0.15">
      <c r="A48" s="296"/>
      <c r="B48" s="297"/>
      <c r="C48" s="297"/>
      <c r="D48" s="297"/>
      <c r="E48" s="297"/>
      <c r="F48" s="297"/>
      <c r="G48" s="297"/>
      <c r="H48" s="297"/>
      <c r="I48" s="297"/>
      <c r="J48" s="298"/>
      <c r="K48" s="303" t="s">
        <v>43</v>
      </c>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5"/>
      <c r="AR48" s="289"/>
      <c r="AS48" s="290"/>
      <c r="AT48" s="230" t="s">
        <v>57</v>
      </c>
      <c r="AU48" s="230"/>
      <c r="AV48" s="230"/>
      <c r="AW48" s="230"/>
      <c r="AX48" s="230"/>
      <c r="AY48" s="230"/>
      <c r="AZ48" s="230"/>
      <c r="BA48" s="230"/>
      <c r="BB48" s="231"/>
      <c r="BZ48" s="14"/>
      <c r="CA48" s="15"/>
      <c r="CB48" s="15"/>
      <c r="CC48" s="15"/>
    </row>
    <row r="49" spans="1:81" ht="14.1" customHeight="1" x14ac:dyDescent="0.15">
      <c r="A49" s="296"/>
      <c r="B49" s="297"/>
      <c r="C49" s="297"/>
      <c r="D49" s="297"/>
      <c r="E49" s="297"/>
      <c r="F49" s="297"/>
      <c r="G49" s="297"/>
      <c r="H49" s="297"/>
      <c r="I49" s="297"/>
      <c r="J49" s="298"/>
      <c r="K49" s="303" t="s">
        <v>114</v>
      </c>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5"/>
      <c r="AR49" s="291"/>
      <c r="AS49" s="292"/>
      <c r="AT49" s="230"/>
      <c r="AU49" s="230"/>
      <c r="AV49" s="230"/>
      <c r="AW49" s="230"/>
      <c r="AX49" s="230"/>
      <c r="AY49" s="230"/>
      <c r="AZ49" s="230"/>
      <c r="BA49" s="230"/>
      <c r="BB49" s="231"/>
      <c r="BZ49" s="14"/>
      <c r="CA49" s="15"/>
      <c r="CB49" s="15"/>
      <c r="CC49" s="15"/>
    </row>
    <row r="50" spans="1:81" ht="6" customHeight="1" thickBot="1" x14ac:dyDescent="0.2">
      <c r="A50" s="299"/>
      <c r="B50" s="300"/>
      <c r="C50" s="300"/>
      <c r="D50" s="300"/>
      <c r="E50" s="300"/>
      <c r="F50" s="300"/>
      <c r="G50" s="300"/>
      <c r="H50" s="300"/>
      <c r="I50" s="300"/>
      <c r="J50" s="301"/>
      <c r="K50" s="48"/>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50"/>
    </row>
    <row r="51" spans="1:81" ht="6" customHeight="1" thickTop="1" x14ac:dyDescent="0.15">
      <c r="A51" s="256" t="s">
        <v>44</v>
      </c>
      <c r="B51" s="257"/>
      <c r="C51" s="354" t="s">
        <v>45</v>
      </c>
      <c r="D51" s="354"/>
      <c r="E51" s="354"/>
      <c r="F51" s="354"/>
      <c r="G51" s="354"/>
      <c r="H51" s="354"/>
      <c r="I51" s="354"/>
      <c r="J51" s="354"/>
      <c r="K51" s="354"/>
      <c r="L51" s="354"/>
      <c r="M51" s="354"/>
      <c r="N51" s="354"/>
      <c r="O51" s="354"/>
      <c r="P51" s="354"/>
      <c r="Q51" s="354"/>
      <c r="R51" s="354"/>
      <c r="S51" s="354"/>
      <c r="T51" s="354"/>
      <c r="U51" s="354"/>
      <c r="V51" s="354"/>
      <c r="W51" s="35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42"/>
    </row>
    <row r="52" spans="1:81" ht="9.9499999999999993" customHeight="1" x14ac:dyDescent="0.15">
      <c r="A52" s="258"/>
      <c r="B52" s="254"/>
      <c r="C52" s="213"/>
      <c r="D52" s="213"/>
      <c r="E52" s="213"/>
      <c r="F52" s="213"/>
      <c r="G52" s="213"/>
      <c r="H52" s="213"/>
      <c r="I52" s="213"/>
      <c r="J52" s="213"/>
      <c r="K52" s="213"/>
      <c r="L52" s="213"/>
      <c r="M52" s="213"/>
      <c r="N52" s="213"/>
      <c r="O52" s="213"/>
      <c r="P52" s="213"/>
      <c r="Q52" s="213"/>
      <c r="R52" s="213"/>
      <c r="S52" s="213"/>
      <c r="T52" s="213"/>
      <c r="U52" s="213"/>
      <c r="V52" s="213"/>
      <c r="W52" s="213"/>
      <c r="X52" s="24"/>
      <c r="Y52" s="283"/>
      <c r="Z52" s="284"/>
      <c r="AA52" s="355" t="s">
        <v>46</v>
      </c>
      <c r="AB52" s="356"/>
      <c r="AC52" s="356"/>
      <c r="AD52" s="356"/>
      <c r="AE52" s="356"/>
      <c r="AF52" s="356"/>
      <c r="AG52" s="234" t="s">
        <v>56</v>
      </c>
      <c r="AH52" s="235"/>
      <c r="AI52" s="235"/>
      <c r="AJ52" s="235"/>
      <c r="AK52" s="235"/>
      <c r="AL52" s="235"/>
      <c r="AM52" s="235"/>
      <c r="AN52" s="235"/>
      <c r="AO52" s="236"/>
      <c r="AP52" s="207"/>
      <c r="AQ52" s="208"/>
      <c r="AR52" s="208"/>
      <c r="AS52" s="208"/>
      <c r="AT52" s="208"/>
      <c r="AU52" s="208"/>
      <c r="AV52" s="208"/>
      <c r="AW52" s="208"/>
      <c r="AX52" s="209"/>
      <c r="AY52" s="25"/>
      <c r="AZ52" s="25"/>
      <c r="BA52" s="25"/>
      <c r="BB52" s="206"/>
    </row>
    <row r="53" spans="1:81" ht="9.9499999999999993" customHeight="1" x14ac:dyDescent="0.15">
      <c r="A53" s="258"/>
      <c r="B53" s="254"/>
      <c r="C53" s="213"/>
      <c r="D53" s="213"/>
      <c r="E53" s="213"/>
      <c r="F53" s="213"/>
      <c r="G53" s="213"/>
      <c r="H53" s="213"/>
      <c r="I53" s="213"/>
      <c r="J53" s="213"/>
      <c r="K53" s="213"/>
      <c r="L53" s="213"/>
      <c r="M53" s="213"/>
      <c r="N53" s="213"/>
      <c r="O53" s="213"/>
      <c r="P53" s="213"/>
      <c r="Q53" s="213"/>
      <c r="R53" s="213"/>
      <c r="S53" s="213"/>
      <c r="T53" s="213"/>
      <c r="U53" s="213"/>
      <c r="V53" s="213"/>
      <c r="W53" s="213"/>
      <c r="X53" s="24"/>
      <c r="Y53" s="285"/>
      <c r="Z53" s="286"/>
      <c r="AA53" s="356"/>
      <c r="AB53" s="356"/>
      <c r="AC53" s="356"/>
      <c r="AD53" s="356"/>
      <c r="AE53" s="356"/>
      <c r="AF53" s="356"/>
      <c r="AG53" s="234"/>
      <c r="AH53" s="235"/>
      <c r="AI53" s="235"/>
      <c r="AJ53" s="235"/>
      <c r="AK53" s="235"/>
      <c r="AL53" s="235"/>
      <c r="AM53" s="235"/>
      <c r="AN53" s="235"/>
      <c r="AO53" s="236"/>
      <c r="AP53" s="210"/>
      <c r="AQ53" s="211"/>
      <c r="AR53" s="211"/>
      <c r="AS53" s="211"/>
      <c r="AT53" s="211"/>
      <c r="AU53" s="211"/>
      <c r="AV53" s="211"/>
      <c r="AW53" s="211"/>
      <c r="AX53" s="212"/>
      <c r="AY53" s="25"/>
      <c r="AZ53" s="25"/>
      <c r="BA53" s="25"/>
      <c r="BB53" s="206"/>
    </row>
    <row r="54" spans="1:81" ht="6" customHeight="1" x14ac:dyDescent="0.15">
      <c r="A54" s="258"/>
      <c r="B54" s="254"/>
      <c r="C54" s="213"/>
      <c r="D54" s="213"/>
      <c r="E54" s="213"/>
      <c r="F54" s="213"/>
      <c r="G54" s="213"/>
      <c r="H54" s="213"/>
      <c r="I54" s="213"/>
      <c r="J54" s="213"/>
      <c r="K54" s="213"/>
      <c r="L54" s="213"/>
      <c r="M54" s="213"/>
      <c r="N54" s="213"/>
      <c r="O54" s="213"/>
      <c r="P54" s="213"/>
      <c r="Q54" s="213"/>
      <c r="R54" s="213"/>
      <c r="S54" s="213"/>
      <c r="T54" s="213"/>
      <c r="U54" s="213"/>
      <c r="V54" s="213"/>
      <c r="W54" s="213"/>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39"/>
    </row>
    <row r="55" spans="1:81" ht="12" customHeight="1" x14ac:dyDescent="0.15">
      <c r="A55" s="258"/>
      <c r="B55" s="254"/>
      <c r="C55" s="254" t="s">
        <v>52</v>
      </c>
      <c r="D55" s="254"/>
      <c r="E55" s="254"/>
      <c r="F55" s="266" t="s">
        <v>47</v>
      </c>
      <c r="G55" s="267"/>
      <c r="H55" s="267"/>
      <c r="I55" s="267"/>
      <c r="J55" s="268"/>
      <c r="K55" s="277"/>
      <c r="L55" s="278"/>
      <c r="M55" s="278"/>
      <c r="N55" s="278"/>
      <c r="O55" s="278"/>
      <c r="P55" s="278"/>
      <c r="Q55" s="278"/>
      <c r="R55" s="278"/>
      <c r="S55" s="278"/>
      <c r="T55" s="278"/>
      <c r="U55" s="278"/>
      <c r="V55" s="278"/>
      <c r="W55" s="278"/>
      <c r="X55" s="213" t="s">
        <v>9</v>
      </c>
      <c r="Y55" s="213"/>
      <c r="Z55" s="213"/>
      <c r="AA55" s="213"/>
      <c r="AB55" s="229"/>
      <c r="AC55" s="229"/>
      <c r="AD55" s="229"/>
      <c r="AE55" s="229"/>
      <c r="AF55" s="229"/>
      <c r="AG55" s="229"/>
      <c r="AH55" s="229"/>
      <c r="AI55" s="229"/>
      <c r="AJ55" s="229"/>
      <c r="AK55" s="229"/>
      <c r="AL55" s="213" t="s">
        <v>6</v>
      </c>
      <c r="AM55" s="213"/>
      <c r="AN55" s="214"/>
      <c r="AO55" s="214"/>
      <c r="AP55" s="214"/>
      <c r="AQ55" s="214"/>
      <c r="AR55" s="214"/>
      <c r="AS55" s="214"/>
      <c r="AT55" s="214"/>
      <c r="AU55" s="214"/>
      <c r="AV55" s="214"/>
      <c r="AW55" s="214"/>
      <c r="AX55" s="214"/>
      <c r="AY55" s="214"/>
      <c r="AZ55" s="214"/>
      <c r="BA55" s="214"/>
      <c r="BB55" s="215"/>
    </row>
    <row r="56" spans="1:81" ht="12" customHeight="1" x14ac:dyDescent="0.15">
      <c r="A56" s="258"/>
      <c r="B56" s="254"/>
      <c r="C56" s="254"/>
      <c r="D56" s="254"/>
      <c r="E56" s="254"/>
      <c r="F56" s="272"/>
      <c r="G56" s="235"/>
      <c r="H56" s="235"/>
      <c r="I56" s="235"/>
      <c r="J56" s="273"/>
      <c r="K56" s="279"/>
      <c r="L56" s="280"/>
      <c r="M56" s="280"/>
      <c r="N56" s="280"/>
      <c r="O56" s="280"/>
      <c r="P56" s="280"/>
      <c r="Q56" s="280"/>
      <c r="R56" s="280"/>
      <c r="S56" s="280"/>
      <c r="T56" s="280"/>
      <c r="U56" s="280"/>
      <c r="V56" s="280"/>
      <c r="W56" s="280"/>
      <c r="X56" s="213"/>
      <c r="Y56" s="213"/>
      <c r="Z56" s="213"/>
      <c r="AA56" s="213"/>
      <c r="AB56" s="229"/>
      <c r="AC56" s="229"/>
      <c r="AD56" s="229"/>
      <c r="AE56" s="229"/>
      <c r="AF56" s="229"/>
      <c r="AG56" s="229"/>
      <c r="AH56" s="229"/>
      <c r="AI56" s="229"/>
      <c r="AJ56" s="229"/>
      <c r="AK56" s="229"/>
      <c r="AL56" s="213"/>
      <c r="AM56" s="213"/>
      <c r="AN56" s="214"/>
      <c r="AO56" s="214"/>
      <c r="AP56" s="214"/>
      <c r="AQ56" s="214"/>
      <c r="AR56" s="214"/>
      <c r="AS56" s="214"/>
      <c r="AT56" s="214"/>
      <c r="AU56" s="214"/>
      <c r="AV56" s="214"/>
      <c r="AW56" s="214"/>
      <c r="AX56" s="214"/>
      <c r="AY56" s="214"/>
      <c r="AZ56" s="214"/>
      <c r="BA56" s="214"/>
      <c r="BB56" s="215"/>
    </row>
    <row r="57" spans="1:81" ht="12" customHeight="1" x14ac:dyDescent="0.15">
      <c r="A57" s="258"/>
      <c r="B57" s="254"/>
      <c r="C57" s="254"/>
      <c r="D57" s="254"/>
      <c r="E57" s="254"/>
      <c r="F57" s="272"/>
      <c r="G57" s="235"/>
      <c r="H57" s="235"/>
      <c r="I57" s="235"/>
      <c r="J57" s="273"/>
      <c r="K57" s="279"/>
      <c r="L57" s="280"/>
      <c r="M57" s="280"/>
      <c r="N57" s="280"/>
      <c r="O57" s="280"/>
      <c r="P57" s="280"/>
      <c r="Q57" s="280"/>
      <c r="R57" s="280"/>
      <c r="S57" s="280"/>
      <c r="T57" s="280"/>
      <c r="U57" s="280"/>
      <c r="V57" s="280"/>
      <c r="W57" s="280"/>
      <c r="X57" s="213" t="s">
        <v>7</v>
      </c>
      <c r="Y57" s="213"/>
      <c r="Z57" s="213"/>
      <c r="AA57" s="213"/>
      <c r="AB57" s="216"/>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8"/>
    </row>
    <row r="58" spans="1:81" ht="12" customHeight="1" x14ac:dyDescent="0.15">
      <c r="A58" s="258"/>
      <c r="B58" s="254"/>
      <c r="C58" s="254"/>
      <c r="D58" s="254"/>
      <c r="E58" s="254"/>
      <c r="F58" s="272"/>
      <c r="G58" s="235"/>
      <c r="H58" s="235"/>
      <c r="I58" s="235"/>
      <c r="J58" s="273"/>
      <c r="K58" s="279"/>
      <c r="L58" s="280"/>
      <c r="M58" s="280"/>
      <c r="N58" s="280"/>
      <c r="O58" s="280"/>
      <c r="P58" s="280"/>
      <c r="Q58" s="280"/>
      <c r="R58" s="280"/>
      <c r="S58" s="280"/>
      <c r="T58" s="280"/>
      <c r="U58" s="280"/>
      <c r="V58" s="280"/>
      <c r="W58" s="280"/>
      <c r="X58" s="213"/>
      <c r="Y58" s="213"/>
      <c r="Z58" s="213"/>
      <c r="AA58" s="213"/>
      <c r="AB58" s="219"/>
      <c r="AC58" s="220"/>
      <c r="AD58" s="220"/>
      <c r="AE58" s="220"/>
      <c r="AF58" s="220"/>
      <c r="AG58" s="220"/>
      <c r="AH58" s="220"/>
      <c r="AI58" s="220"/>
      <c r="AJ58" s="220"/>
      <c r="AK58" s="220"/>
      <c r="AL58" s="220"/>
      <c r="AM58" s="220"/>
      <c r="AN58" s="220"/>
      <c r="AO58" s="220"/>
      <c r="AP58" s="220"/>
      <c r="AQ58" s="220"/>
      <c r="AR58" s="220"/>
      <c r="AS58" s="220"/>
      <c r="AT58" s="220"/>
      <c r="AU58" s="220"/>
      <c r="AV58" s="220"/>
      <c r="AW58" s="220"/>
      <c r="AX58" s="220"/>
      <c r="AY58" s="220"/>
      <c r="AZ58" s="220"/>
      <c r="BA58" s="220"/>
      <c r="BB58" s="221"/>
    </row>
    <row r="59" spans="1:81" ht="12" customHeight="1" x14ac:dyDescent="0.15">
      <c r="A59" s="258"/>
      <c r="B59" s="254"/>
      <c r="C59" s="254"/>
      <c r="D59" s="254"/>
      <c r="E59" s="254"/>
      <c r="F59" s="266" t="s">
        <v>48</v>
      </c>
      <c r="G59" s="267"/>
      <c r="H59" s="267"/>
      <c r="I59" s="267"/>
      <c r="J59" s="268"/>
      <c r="K59" s="260" t="s">
        <v>49</v>
      </c>
      <c r="L59" s="261"/>
      <c r="M59" s="224"/>
      <c r="N59" s="224"/>
      <c r="O59" s="224"/>
      <c r="P59" s="224"/>
      <c r="Q59" s="224"/>
      <c r="R59" s="224"/>
      <c r="S59" s="224"/>
      <c r="T59" s="264"/>
      <c r="U59" s="223"/>
      <c r="V59" s="224"/>
      <c r="W59" s="224"/>
      <c r="X59" s="224"/>
      <c r="Y59" s="224"/>
      <c r="Z59" s="224"/>
      <c r="AA59" s="224"/>
      <c r="AB59" s="224"/>
      <c r="AC59" s="224"/>
      <c r="AD59" s="224"/>
      <c r="AE59" s="224"/>
      <c r="AF59" s="224"/>
      <c r="AG59" s="224"/>
      <c r="AH59" s="224"/>
      <c r="AI59" s="224"/>
      <c r="AJ59" s="224"/>
      <c r="AK59" s="224"/>
      <c r="AL59" s="224"/>
      <c r="AM59" s="224"/>
      <c r="AN59" s="224"/>
      <c r="AO59" s="224"/>
      <c r="AP59" s="224"/>
      <c r="AQ59" s="224"/>
      <c r="AR59" s="224"/>
      <c r="AS59" s="224"/>
      <c r="AT59" s="224"/>
      <c r="AU59" s="224"/>
      <c r="AV59" s="224"/>
      <c r="AW59" s="224"/>
      <c r="AX59" s="224"/>
      <c r="AY59" s="224"/>
      <c r="AZ59" s="224"/>
      <c r="BA59" s="224"/>
      <c r="BB59" s="225"/>
    </row>
    <row r="60" spans="1:81" ht="12" customHeight="1" x14ac:dyDescent="0.15">
      <c r="A60" s="258"/>
      <c r="B60" s="254"/>
      <c r="C60" s="254"/>
      <c r="D60" s="254"/>
      <c r="E60" s="254"/>
      <c r="F60" s="269"/>
      <c r="G60" s="270"/>
      <c r="H60" s="270"/>
      <c r="I60" s="270"/>
      <c r="J60" s="271"/>
      <c r="K60" s="262"/>
      <c r="L60" s="263"/>
      <c r="M60" s="227"/>
      <c r="N60" s="227"/>
      <c r="O60" s="227"/>
      <c r="P60" s="227"/>
      <c r="Q60" s="227"/>
      <c r="R60" s="227"/>
      <c r="S60" s="227"/>
      <c r="T60" s="265"/>
      <c r="U60" s="226"/>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8"/>
    </row>
    <row r="61" spans="1:81" ht="12" customHeight="1" x14ac:dyDescent="0.15">
      <c r="A61" s="258"/>
      <c r="B61" s="254"/>
      <c r="C61" s="254" t="s">
        <v>53</v>
      </c>
      <c r="D61" s="254"/>
      <c r="E61" s="254"/>
      <c r="F61" s="213" t="s">
        <v>54</v>
      </c>
      <c r="G61" s="213"/>
      <c r="H61" s="213"/>
      <c r="I61" s="213"/>
      <c r="J61" s="213"/>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213" t="s">
        <v>50</v>
      </c>
      <c r="AM61" s="213"/>
      <c r="AN61" s="213"/>
      <c r="AO61" s="213"/>
      <c r="AP61" s="352"/>
      <c r="AQ61" s="352"/>
      <c r="AR61" s="352"/>
      <c r="AS61" s="352"/>
      <c r="AT61" s="352"/>
      <c r="AU61" s="352"/>
      <c r="AV61" s="352"/>
      <c r="AW61" s="352"/>
      <c r="AX61" s="352"/>
      <c r="AY61" s="352"/>
      <c r="AZ61" s="352"/>
      <c r="BA61" s="352"/>
      <c r="BB61" s="353"/>
    </row>
    <row r="62" spans="1:81" ht="12" customHeight="1" x14ac:dyDescent="0.15">
      <c r="A62" s="258"/>
      <c r="B62" s="254"/>
      <c r="C62" s="254"/>
      <c r="D62" s="254"/>
      <c r="E62" s="254"/>
      <c r="F62" s="213"/>
      <c r="G62" s="213"/>
      <c r="H62" s="213"/>
      <c r="I62" s="213"/>
      <c r="J62" s="213"/>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c r="AK62" s="352"/>
      <c r="AL62" s="213"/>
      <c r="AM62" s="213"/>
      <c r="AN62" s="213"/>
      <c r="AO62" s="213"/>
      <c r="AP62" s="352"/>
      <c r="AQ62" s="352"/>
      <c r="AR62" s="352"/>
      <c r="AS62" s="352"/>
      <c r="AT62" s="352"/>
      <c r="AU62" s="352"/>
      <c r="AV62" s="352"/>
      <c r="AW62" s="352"/>
      <c r="AX62" s="352"/>
      <c r="AY62" s="352"/>
      <c r="AZ62" s="352"/>
      <c r="BA62" s="352"/>
      <c r="BB62" s="353"/>
    </row>
    <row r="63" spans="1:81" ht="12" customHeight="1" x14ac:dyDescent="0.15">
      <c r="A63" s="258"/>
      <c r="B63" s="254"/>
      <c r="C63" s="254"/>
      <c r="D63" s="254"/>
      <c r="E63" s="254"/>
      <c r="F63" s="266" t="s">
        <v>48</v>
      </c>
      <c r="G63" s="267"/>
      <c r="H63" s="267"/>
      <c r="I63" s="267"/>
      <c r="J63" s="268"/>
      <c r="K63" s="260" t="s">
        <v>49</v>
      </c>
      <c r="L63" s="261"/>
      <c r="M63" s="224"/>
      <c r="N63" s="224"/>
      <c r="O63" s="224"/>
      <c r="P63" s="224"/>
      <c r="Q63" s="224"/>
      <c r="R63" s="224"/>
      <c r="S63" s="224"/>
      <c r="T63" s="264"/>
      <c r="U63" s="223"/>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c r="BA63" s="224"/>
      <c r="BB63" s="225"/>
    </row>
    <row r="64" spans="1:81" ht="12" customHeight="1" x14ac:dyDescent="0.15">
      <c r="A64" s="258"/>
      <c r="B64" s="254"/>
      <c r="C64" s="254"/>
      <c r="D64" s="254"/>
      <c r="E64" s="254"/>
      <c r="F64" s="269"/>
      <c r="G64" s="270"/>
      <c r="H64" s="270"/>
      <c r="I64" s="270"/>
      <c r="J64" s="271"/>
      <c r="K64" s="262"/>
      <c r="L64" s="263"/>
      <c r="M64" s="227"/>
      <c r="N64" s="227"/>
      <c r="O64" s="227"/>
      <c r="P64" s="227"/>
      <c r="Q64" s="227"/>
      <c r="R64" s="227"/>
      <c r="S64" s="227"/>
      <c r="T64" s="265"/>
      <c r="U64" s="226"/>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c r="AX64" s="227"/>
      <c r="AY64" s="227"/>
      <c r="AZ64" s="227"/>
      <c r="BA64" s="227"/>
      <c r="BB64" s="228"/>
    </row>
    <row r="65" spans="1:54" ht="12" customHeight="1" x14ac:dyDescent="0.15">
      <c r="A65" s="258"/>
      <c r="B65" s="254"/>
      <c r="C65" s="254"/>
      <c r="D65" s="254"/>
      <c r="E65" s="254"/>
      <c r="F65" s="266" t="s">
        <v>51</v>
      </c>
      <c r="G65" s="267"/>
      <c r="H65" s="267"/>
      <c r="I65" s="267"/>
      <c r="J65" s="268"/>
      <c r="K65" s="277"/>
      <c r="L65" s="278"/>
      <c r="M65" s="278"/>
      <c r="N65" s="278"/>
      <c r="O65" s="278"/>
      <c r="P65" s="278"/>
      <c r="Q65" s="278"/>
      <c r="R65" s="278"/>
      <c r="S65" s="278"/>
      <c r="T65" s="278"/>
      <c r="U65" s="278"/>
      <c r="V65" s="278"/>
      <c r="W65" s="278"/>
      <c r="X65" s="213" t="s">
        <v>9</v>
      </c>
      <c r="Y65" s="213"/>
      <c r="Z65" s="213"/>
      <c r="AA65" s="213"/>
      <c r="AB65" s="229"/>
      <c r="AC65" s="229"/>
      <c r="AD65" s="229"/>
      <c r="AE65" s="229"/>
      <c r="AF65" s="229"/>
      <c r="AG65" s="229"/>
      <c r="AH65" s="229"/>
      <c r="AI65" s="229"/>
      <c r="AJ65" s="229"/>
      <c r="AK65" s="229"/>
      <c r="AL65" s="213" t="s">
        <v>6</v>
      </c>
      <c r="AM65" s="213"/>
      <c r="AN65" s="214"/>
      <c r="AO65" s="214"/>
      <c r="AP65" s="214"/>
      <c r="AQ65" s="214"/>
      <c r="AR65" s="214"/>
      <c r="AS65" s="214"/>
      <c r="AT65" s="214"/>
      <c r="AU65" s="214"/>
      <c r="AV65" s="214"/>
      <c r="AW65" s="214"/>
      <c r="AX65" s="214"/>
      <c r="AY65" s="214"/>
      <c r="AZ65" s="214"/>
      <c r="BA65" s="214"/>
      <c r="BB65" s="215"/>
    </row>
    <row r="66" spans="1:54" ht="12" customHeight="1" x14ac:dyDescent="0.15">
      <c r="A66" s="258"/>
      <c r="B66" s="254"/>
      <c r="C66" s="254"/>
      <c r="D66" s="254"/>
      <c r="E66" s="254"/>
      <c r="F66" s="272"/>
      <c r="G66" s="235"/>
      <c r="H66" s="235"/>
      <c r="I66" s="235"/>
      <c r="J66" s="273"/>
      <c r="K66" s="279"/>
      <c r="L66" s="280"/>
      <c r="M66" s="280"/>
      <c r="N66" s="280"/>
      <c r="O66" s="280"/>
      <c r="P66" s="280"/>
      <c r="Q66" s="280"/>
      <c r="R66" s="280"/>
      <c r="S66" s="280"/>
      <c r="T66" s="280"/>
      <c r="U66" s="280"/>
      <c r="V66" s="280"/>
      <c r="W66" s="280"/>
      <c r="X66" s="213"/>
      <c r="Y66" s="213"/>
      <c r="Z66" s="213"/>
      <c r="AA66" s="213"/>
      <c r="AB66" s="229"/>
      <c r="AC66" s="229"/>
      <c r="AD66" s="229"/>
      <c r="AE66" s="229"/>
      <c r="AF66" s="229"/>
      <c r="AG66" s="229"/>
      <c r="AH66" s="229"/>
      <c r="AI66" s="229"/>
      <c r="AJ66" s="229"/>
      <c r="AK66" s="229"/>
      <c r="AL66" s="213"/>
      <c r="AM66" s="213"/>
      <c r="AN66" s="214"/>
      <c r="AO66" s="214"/>
      <c r="AP66" s="214"/>
      <c r="AQ66" s="214"/>
      <c r="AR66" s="214"/>
      <c r="AS66" s="214"/>
      <c r="AT66" s="214"/>
      <c r="AU66" s="214"/>
      <c r="AV66" s="214"/>
      <c r="AW66" s="214"/>
      <c r="AX66" s="214"/>
      <c r="AY66" s="214"/>
      <c r="AZ66" s="214"/>
      <c r="BA66" s="214"/>
      <c r="BB66" s="215"/>
    </row>
    <row r="67" spans="1:54" ht="12" customHeight="1" x14ac:dyDescent="0.15">
      <c r="A67" s="258"/>
      <c r="B67" s="254"/>
      <c r="C67" s="254"/>
      <c r="D67" s="254"/>
      <c r="E67" s="254"/>
      <c r="F67" s="272"/>
      <c r="G67" s="235"/>
      <c r="H67" s="235"/>
      <c r="I67" s="235"/>
      <c r="J67" s="273"/>
      <c r="K67" s="279"/>
      <c r="L67" s="280"/>
      <c r="M67" s="280"/>
      <c r="N67" s="280"/>
      <c r="O67" s="280"/>
      <c r="P67" s="280"/>
      <c r="Q67" s="280"/>
      <c r="R67" s="280"/>
      <c r="S67" s="280"/>
      <c r="T67" s="280"/>
      <c r="U67" s="280"/>
      <c r="V67" s="280"/>
      <c r="W67" s="280"/>
      <c r="X67" s="213" t="s">
        <v>7</v>
      </c>
      <c r="Y67" s="213"/>
      <c r="Z67" s="213"/>
      <c r="AA67" s="213"/>
      <c r="AB67" s="216"/>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7"/>
      <c r="AY67" s="217"/>
      <c r="AZ67" s="217"/>
      <c r="BA67" s="217"/>
      <c r="BB67" s="218"/>
    </row>
    <row r="68" spans="1:54" ht="12" customHeight="1" thickBot="1" x14ac:dyDescent="0.2">
      <c r="A68" s="259"/>
      <c r="B68" s="255"/>
      <c r="C68" s="255"/>
      <c r="D68" s="255"/>
      <c r="E68" s="255"/>
      <c r="F68" s="274"/>
      <c r="G68" s="275"/>
      <c r="H68" s="275"/>
      <c r="I68" s="275"/>
      <c r="J68" s="276"/>
      <c r="K68" s="281"/>
      <c r="L68" s="282"/>
      <c r="M68" s="282"/>
      <c r="N68" s="282"/>
      <c r="O68" s="282"/>
      <c r="P68" s="282"/>
      <c r="Q68" s="282"/>
      <c r="R68" s="282"/>
      <c r="S68" s="282"/>
      <c r="T68" s="282"/>
      <c r="U68" s="282"/>
      <c r="V68" s="282"/>
      <c r="W68" s="282"/>
      <c r="X68" s="222"/>
      <c r="Y68" s="222"/>
      <c r="Z68" s="222"/>
      <c r="AA68" s="222"/>
      <c r="AB68" s="251"/>
      <c r="AC68" s="252"/>
      <c r="AD68" s="252"/>
      <c r="AE68" s="252"/>
      <c r="AF68" s="252"/>
      <c r="AG68" s="252"/>
      <c r="AH68" s="252"/>
      <c r="AI68" s="252"/>
      <c r="AJ68" s="252"/>
      <c r="AK68" s="252"/>
      <c r="AL68" s="252"/>
      <c r="AM68" s="252"/>
      <c r="AN68" s="252"/>
      <c r="AO68" s="252"/>
      <c r="AP68" s="252"/>
      <c r="AQ68" s="252"/>
      <c r="AR68" s="252"/>
      <c r="AS68" s="252"/>
      <c r="AT68" s="252"/>
      <c r="AU68" s="252"/>
      <c r="AV68" s="252"/>
      <c r="AW68" s="252"/>
      <c r="AX68" s="252"/>
      <c r="AY68" s="252"/>
      <c r="AZ68" s="252"/>
      <c r="BA68" s="252"/>
      <c r="BB68" s="253"/>
    </row>
    <row r="70" spans="1:54" ht="16.5" customHeight="1" x14ac:dyDescent="0.15">
      <c r="A70" s="337" t="s">
        <v>96</v>
      </c>
      <c r="B70" s="337"/>
      <c r="C70" s="337"/>
      <c r="D70" s="337"/>
      <c r="E70" s="337"/>
      <c r="F70" s="337"/>
      <c r="G70" s="337"/>
      <c r="H70" s="337"/>
      <c r="I70" s="337"/>
      <c r="J70" s="114" t="s">
        <v>111</v>
      </c>
    </row>
    <row r="71" spans="1:54" ht="22.5" customHeight="1" x14ac:dyDescent="0.15">
      <c r="A71" s="325" t="s">
        <v>81</v>
      </c>
      <c r="B71" s="325"/>
      <c r="C71" s="325"/>
      <c r="D71" s="325"/>
      <c r="E71" s="325"/>
      <c r="F71" s="325"/>
      <c r="G71" s="325"/>
      <c r="H71" s="325"/>
      <c r="I71" s="325"/>
      <c r="J71" s="338" t="s">
        <v>80</v>
      </c>
      <c r="K71" s="338"/>
      <c r="L71" s="338"/>
      <c r="M71" s="338"/>
      <c r="N71" s="338"/>
      <c r="O71" s="338"/>
      <c r="P71" s="338"/>
      <c r="Q71" s="338"/>
      <c r="R71" s="338"/>
      <c r="S71" s="338"/>
      <c r="T71" s="338"/>
      <c r="U71" s="338"/>
      <c r="V71" s="338"/>
      <c r="W71" s="338"/>
      <c r="X71" s="338"/>
      <c r="Y71" s="338"/>
      <c r="Z71" s="338"/>
      <c r="AA71" s="338"/>
      <c r="AB71" s="338"/>
      <c r="AC71" s="338"/>
      <c r="AD71" s="338"/>
      <c r="AE71" s="338"/>
      <c r="AF71" s="338"/>
      <c r="AG71" s="338"/>
      <c r="AH71" s="14"/>
      <c r="AI71" s="238" t="s">
        <v>82</v>
      </c>
      <c r="AJ71" s="238"/>
      <c r="AK71" s="238"/>
      <c r="AL71" s="238"/>
      <c r="AM71" s="238" t="s">
        <v>28</v>
      </c>
      <c r="AN71" s="238"/>
      <c r="AO71" s="238"/>
      <c r="AP71" s="238"/>
      <c r="AQ71" s="238"/>
      <c r="AR71" s="238"/>
      <c r="AS71" s="238"/>
      <c r="AT71" s="238"/>
      <c r="AU71" s="238"/>
      <c r="AV71" s="238"/>
      <c r="AW71" s="238"/>
      <c r="AX71" s="238"/>
      <c r="AY71" s="238"/>
      <c r="AZ71" s="238"/>
      <c r="BA71" s="238"/>
    </row>
    <row r="72" spans="1:54" ht="16.5" customHeight="1" x14ac:dyDescent="0.15">
      <c r="A72" s="319" t="s">
        <v>106</v>
      </c>
      <c r="B72" s="319"/>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row>
    <row r="73" spans="1:54" ht="16.5" customHeight="1" x14ac:dyDescent="0.15">
      <c r="A73" s="319" t="s">
        <v>107</v>
      </c>
      <c r="B73" s="319"/>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row>
    <row r="74" spans="1:54" ht="11.25" customHeight="1" thickBot="1" x14ac:dyDescent="0.2">
      <c r="D74" s="12"/>
      <c r="E74" s="12"/>
      <c r="F74" s="12"/>
      <c r="G74" s="12"/>
      <c r="H74" s="12"/>
      <c r="I74" s="12"/>
      <c r="J74" s="12"/>
      <c r="K74" s="27"/>
      <c r="L74" s="27"/>
      <c r="M74" s="27"/>
      <c r="N74" s="27"/>
      <c r="O74" s="27"/>
      <c r="P74" s="27"/>
      <c r="Q74" s="27"/>
      <c r="R74" s="27"/>
      <c r="S74" s="27"/>
      <c r="T74" s="27"/>
      <c r="U74" s="27"/>
      <c r="V74" s="27"/>
      <c r="W74" s="27"/>
      <c r="X74" s="27"/>
      <c r="Y74" s="27"/>
      <c r="Z74" s="27"/>
      <c r="AA74" s="27"/>
      <c r="AB74" s="27"/>
      <c r="AC74" s="27"/>
      <c r="AE74" s="28"/>
      <c r="AF74" s="28"/>
      <c r="AG74" s="28"/>
      <c r="AH74" s="28"/>
      <c r="AI74" s="29"/>
      <c r="AJ74" s="29"/>
      <c r="AK74" s="29"/>
      <c r="AL74" s="29"/>
      <c r="AM74" s="29"/>
      <c r="AN74" s="29"/>
      <c r="AO74" s="29"/>
      <c r="AP74" s="29"/>
      <c r="AQ74" s="29"/>
      <c r="AR74" s="29"/>
      <c r="AS74" s="29"/>
      <c r="AT74" s="29"/>
    </row>
    <row r="75" spans="1:54" ht="27.95" customHeight="1" x14ac:dyDescent="0.15">
      <c r="A75" s="320" t="s">
        <v>97</v>
      </c>
      <c r="B75" s="321"/>
      <c r="C75" s="321"/>
      <c r="D75" s="321"/>
      <c r="E75" s="321"/>
      <c r="F75" s="321"/>
      <c r="G75" s="321"/>
      <c r="H75" s="321"/>
      <c r="I75" s="321"/>
      <c r="J75" s="321"/>
      <c r="K75" s="321"/>
      <c r="L75" s="321"/>
      <c r="M75" s="321"/>
      <c r="N75" s="321"/>
      <c r="O75" s="321"/>
      <c r="P75" s="321"/>
      <c r="Q75" s="321"/>
      <c r="R75" s="321"/>
      <c r="S75" s="321"/>
      <c r="T75" s="322"/>
      <c r="U75" s="69"/>
      <c r="V75" s="70"/>
      <c r="W75" s="70"/>
      <c r="X75" s="323">
        <f>EOMONTH(DATE($V$4,$AC$4,1),-7)</f>
        <v>46234</v>
      </c>
      <c r="Y75" s="323"/>
      <c r="Z75" s="323"/>
      <c r="AA75" s="323"/>
      <c r="AB75" s="323"/>
      <c r="AC75" s="323"/>
      <c r="AD75" s="323"/>
      <c r="AE75" s="323"/>
      <c r="AF75" s="323"/>
      <c r="AG75" s="323"/>
      <c r="AH75" s="323"/>
      <c r="AI75" s="323"/>
      <c r="AJ75" s="323"/>
      <c r="AK75" s="324"/>
      <c r="AL75" s="71"/>
      <c r="AM75" s="72" t="s">
        <v>98</v>
      </c>
      <c r="AN75" s="72"/>
      <c r="AO75" s="72"/>
      <c r="AP75" s="72"/>
      <c r="AQ75" s="72"/>
      <c r="AR75" s="72"/>
      <c r="AS75" s="72"/>
      <c r="AT75" s="72"/>
      <c r="AU75" s="72"/>
      <c r="AV75" s="72"/>
      <c r="AW75" s="72"/>
      <c r="AX75" s="72"/>
      <c r="AY75" s="72"/>
      <c r="AZ75" s="72"/>
      <c r="BA75" s="72"/>
      <c r="BB75" s="73"/>
    </row>
    <row r="76" spans="1:54" ht="27.95" customHeight="1" x14ac:dyDescent="0.15">
      <c r="A76" s="239" t="s">
        <v>99</v>
      </c>
      <c r="B76" s="240"/>
      <c r="C76" s="240"/>
      <c r="D76" s="240"/>
      <c r="E76" s="240"/>
      <c r="F76" s="240"/>
      <c r="G76" s="240"/>
      <c r="H76" s="240"/>
      <c r="I76" s="240"/>
      <c r="J76" s="240"/>
      <c r="K76" s="240"/>
      <c r="L76" s="240"/>
      <c r="M76" s="240"/>
      <c r="N76" s="240"/>
      <c r="O76" s="240"/>
      <c r="P76" s="240"/>
      <c r="Q76" s="240"/>
      <c r="R76" s="240"/>
      <c r="S76" s="240"/>
      <c r="T76" s="241"/>
      <c r="U76" s="74">
        <f>U75+1</f>
        <v>1</v>
      </c>
      <c r="V76" s="75"/>
      <c r="W76" s="75"/>
      <c r="X76" s="242">
        <f>$X$75+1</f>
        <v>46235</v>
      </c>
      <c r="Y76" s="242"/>
      <c r="Z76" s="242"/>
      <c r="AA76" s="242"/>
      <c r="AB76" s="242"/>
      <c r="AC76" s="242"/>
      <c r="AD76" s="242"/>
      <c r="AE76" s="242"/>
      <c r="AF76" s="242"/>
      <c r="AG76" s="242"/>
      <c r="AH76" s="242"/>
      <c r="AI76" s="242"/>
      <c r="AJ76" s="242"/>
      <c r="AK76" s="243"/>
      <c r="AL76" s="76"/>
      <c r="AM76" s="76" t="s">
        <v>100</v>
      </c>
      <c r="AN76" s="76"/>
      <c r="AO76" s="76"/>
      <c r="AP76" s="76"/>
      <c r="AQ76" s="76"/>
      <c r="AR76" s="76"/>
      <c r="AS76" s="76"/>
      <c r="AT76" s="76"/>
      <c r="AU76" s="76"/>
      <c r="AV76" s="76"/>
      <c r="AW76" s="76"/>
      <c r="AX76" s="76"/>
      <c r="AY76" s="76"/>
      <c r="AZ76" s="76"/>
      <c r="BA76" s="76"/>
      <c r="BB76" s="77"/>
    </row>
    <row r="77" spans="1:54" ht="27.95" customHeight="1" x14ac:dyDescent="0.15">
      <c r="A77" s="239" t="s">
        <v>101</v>
      </c>
      <c r="B77" s="240"/>
      <c r="C77" s="240"/>
      <c r="D77" s="240"/>
      <c r="E77" s="240"/>
      <c r="F77" s="240"/>
      <c r="G77" s="240"/>
      <c r="H77" s="240"/>
      <c r="I77" s="240"/>
      <c r="J77" s="240"/>
      <c r="K77" s="240"/>
      <c r="L77" s="240"/>
      <c r="M77" s="240"/>
      <c r="N77" s="240"/>
      <c r="O77" s="240"/>
      <c r="P77" s="240"/>
      <c r="Q77" s="240"/>
      <c r="R77" s="240"/>
      <c r="S77" s="240"/>
      <c r="T77" s="241"/>
      <c r="U77" s="78">
        <f>U75+1</f>
        <v>1</v>
      </c>
      <c r="V77" s="79"/>
      <c r="W77" s="79"/>
      <c r="X77" s="242">
        <f>$X$75+1</f>
        <v>46235</v>
      </c>
      <c r="Y77" s="242"/>
      <c r="Z77" s="242"/>
      <c r="AA77" s="242"/>
      <c r="AB77" s="242"/>
      <c r="AC77" s="242"/>
      <c r="AD77" s="242"/>
      <c r="AE77" s="242"/>
      <c r="AF77" s="242"/>
      <c r="AG77" s="242"/>
      <c r="AH77" s="242"/>
      <c r="AI77" s="242"/>
      <c r="AJ77" s="242"/>
      <c r="AK77" s="243"/>
      <c r="AL77" s="80"/>
      <c r="AM77" s="80" t="s">
        <v>102</v>
      </c>
      <c r="AN77" s="80"/>
      <c r="AO77" s="80"/>
      <c r="AP77" s="80"/>
      <c r="AQ77" s="80"/>
      <c r="AR77" s="244" t="s">
        <v>103</v>
      </c>
      <c r="AS77" s="244"/>
      <c r="AT77" s="244"/>
      <c r="AU77" s="244"/>
      <c r="AV77" s="244"/>
      <c r="AW77" s="244"/>
      <c r="AX77" s="244"/>
      <c r="AY77" s="244"/>
      <c r="AZ77" s="244"/>
      <c r="BA77" s="244"/>
      <c r="BB77" s="245"/>
    </row>
    <row r="78" spans="1:54" ht="27.95" customHeight="1" thickBot="1" x14ac:dyDescent="0.2">
      <c r="A78" s="246" t="s">
        <v>104</v>
      </c>
      <c r="B78" s="247"/>
      <c r="C78" s="247"/>
      <c r="D78" s="247"/>
      <c r="E78" s="247"/>
      <c r="F78" s="247"/>
      <c r="G78" s="247"/>
      <c r="H78" s="247"/>
      <c r="I78" s="247"/>
      <c r="J78" s="247"/>
      <c r="K78" s="247"/>
      <c r="L78" s="247"/>
      <c r="M78" s="247"/>
      <c r="N78" s="247"/>
      <c r="O78" s="247"/>
      <c r="P78" s="247"/>
      <c r="Q78" s="247"/>
      <c r="R78" s="247"/>
      <c r="S78" s="247"/>
      <c r="T78" s="248"/>
      <c r="U78" s="81">
        <f>U76+1</f>
        <v>2</v>
      </c>
      <c r="V78" s="82"/>
      <c r="W78" s="82"/>
      <c r="X78" s="249">
        <f>$X$75+2</f>
        <v>46236</v>
      </c>
      <c r="Y78" s="249"/>
      <c r="Z78" s="249"/>
      <c r="AA78" s="249"/>
      <c r="AB78" s="249"/>
      <c r="AC78" s="249"/>
      <c r="AD78" s="249"/>
      <c r="AE78" s="249"/>
      <c r="AF78" s="249"/>
      <c r="AG78" s="249"/>
      <c r="AH78" s="249"/>
      <c r="AI78" s="249"/>
      <c r="AJ78" s="249"/>
      <c r="AK78" s="250"/>
      <c r="AL78" s="83"/>
      <c r="AM78" s="83" t="s">
        <v>105</v>
      </c>
      <c r="AN78" s="83"/>
      <c r="AO78" s="83"/>
      <c r="AP78" s="83"/>
      <c r="AQ78" s="83"/>
      <c r="AR78" s="83"/>
      <c r="AS78" s="83"/>
      <c r="AT78" s="83"/>
      <c r="AU78" s="83"/>
      <c r="AV78" s="83"/>
      <c r="AW78" s="83"/>
      <c r="AX78" s="83"/>
      <c r="AY78" s="83"/>
      <c r="AZ78" s="83"/>
      <c r="BA78" s="83"/>
      <c r="BB78" s="84"/>
    </row>
    <row r="80" spans="1:54" ht="23.25" customHeight="1" x14ac:dyDescent="0.15">
      <c r="Q80" s="238" t="s">
        <v>11</v>
      </c>
      <c r="R80" s="238"/>
      <c r="S80" s="238"/>
      <c r="T80" s="238"/>
      <c r="U80" s="238"/>
      <c r="V80" s="238"/>
      <c r="W80" s="238"/>
      <c r="X80" s="238"/>
      <c r="Y80" s="238"/>
      <c r="Z80" s="238"/>
      <c r="AA80" s="238" t="s">
        <v>30</v>
      </c>
      <c r="AB80" s="238"/>
      <c r="AC80" s="238"/>
      <c r="AD80" s="238"/>
      <c r="AE80" s="238"/>
      <c r="AF80" s="238"/>
      <c r="AG80" s="238"/>
      <c r="AH80" s="238"/>
      <c r="AI80" s="238"/>
      <c r="AJ80" s="238"/>
      <c r="AK80" s="238"/>
      <c r="AL80" s="238"/>
      <c r="AM80" s="238"/>
      <c r="AN80" s="238"/>
      <c r="AP80" s="237" t="s">
        <v>83</v>
      </c>
      <c r="AQ80" s="237"/>
      <c r="AR80" s="237"/>
      <c r="AS80" s="237" t="s">
        <v>29</v>
      </c>
      <c r="AT80" s="237"/>
      <c r="AU80" s="237"/>
      <c r="AV80" s="237"/>
      <c r="AW80" s="237"/>
      <c r="AX80" s="237"/>
      <c r="AY80" s="237"/>
      <c r="AZ80" s="237"/>
      <c r="BA80" s="237"/>
      <c r="BB80" s="237"/>
    </row>
    <row r="81" ht="19.5" customHeight="1" x14ac:dyDescent="0.15"/>
  </sheetData>
  <mergeCells count="244">
    <mergeCell ref="B23:C23"/>
    <mergeCell ref="A7:J17"/>
    <mergeCell ref="A18:J21"/>
    <mergeCell ref="B28:C30"/>
    <mergeCell ref="D28:I30"/>
    <mergeCell ref="D25:I26"/>
    <mergeCell ref="D22:I23"/>
    <mergeCell ref="A70:I70"/>
    <mergeCell ref="J71:AG71"/>
    <mergeCell ref="A43:J46"/>
    <mergeCell ref="T44:X45"/>
    <mergeCell ref="Y44:AG45"/>
    <mergeCell ref="U59:BB60"/>
    <mergeCell ref="F61:J62"/>
    <mergeCell ref="K61:AK62"/>
    <mergeCell ref="AL61:AO62"/>
    <mergeCell ref="AP61:BB62"/>
    <mergeCell ref="AL55:AM56"/>
    <mergeCell ref="F55:J58"/>
    <mergeCell ref="K55:W58"/>
    <mergeCell ref="C51:W54"/>
    <mergeCell ref="X55:AA56"/>
    <mergeCell ref="AB55:AK56"/>
    <mergeCell ref="AA52:AF53"/>
    <mergeCell ref="AI71:AL71"/>
    <mergeCell ref="AM71:BA71"/>
    <mergeCell ref="A72:AY72"/>
    <mergeCell ref="A75:T75"/>
    <mergeCell ref="X75:AK75"/>
    <mergeCell ref="A76:T76"/>
    <mergeCell ref="X76:AK76"/>
    <mergeCell ref="A73:AY73"/>
    <mergeCell ref="A71:I71"/>
    <mergeCell ref="L44:N45"/>
    <mergeCell ref="AR48:AS49"/>
    <mergeCell ref="A47:J50"/>
    <mergeCell ref="A39:J40"/>
    <mergeCell ref="K48:AQ48"/>
    <mergeCell ref="K49:AQ49"/>
    <mergeCell ref="AO44:BA45"/>
    <mergeCell ref="O44:S45"/>
    <mergeCell ref="K39:AB40"/>
    <mergeCell ref="AC39:AF40"/>
    <mergeCell ref="A41:J42"/>
    <mergeCell ref="K41:BB41"/>
    <mergeCell ref="K42:BB42"/>
    <mergeCell ref="AB68:BB68"/>
    <mergeCell ref="C61:E68"/>
    <mergeCell ref="A51:B68"/>
    <mergeCell ref="K63:L64"/>
    <mergeCell ref="M63:T64"/>
    <mergeCell ref="C55:E60"/>
    <mergeCell ref="F59:J60"/>
    <mergeCell ref="K59:L60"/>
    <mergeCell ref="M59:T60"/>
    <mergeCell ref="F65:J68"/>
    <mergeCell ref="K65:W68"/>
    <mergeCell ref="F63:J64"/>
    <mergeCell ref="AN55:BB56"/>
    <mergeCell ref="Y52:Z53"/>
    <mergeCell ref="AS80:BB80"/>
    <mergeCell ref="AP80:AR80"/>
    <mergeCell ref="AA80:AN80"/>
    <mergeCell ref="Q80:Z80"/>
    <mergeCell ref="A77:T77"/>
    <mergeCell ref="X77:AK77"/>
    <mergeCell ref="AR77:BB77"/>
    <mergeCell ref="A78:T78"/>
    <mergeCell ref="X78:AK78"/>
    <mergeCell ref="AT1:BB3"/>
    <mergeCell ref="BB52:BB53"/>
    <mergeCell ref="AP52:AX53"/>
    <mergeCell ref="AL65:AM66"/>
    <mergeCell ref="AN65:BB66"/>
    <mergeCell ref="AB57:BB58"/>
    <mergeCell ref="X57:AA58"/>
    <mergeCell ref="X67:AA68"/>
    <mergeCell ref="AB67:BB67"/>
    <mergeCell ref="U63:BB64"/>
    <mergeCell ref="X65:AA66"/>
    <mergeCell ref="AB65:AK66"/>
    <mergeCell ref="AT48:BB49"/>
    <mergeCell ref="AU28:AV29"/>
    <mergeCell ref="AW28:AZ29"/>
    <mergeCell ref="BA28:BB29"/>
    <mergeCell ref="AW30:AZ31"/>
    <mergeCell ref="AC30:AE31"/>
    <mergeCell ref="AF30:AH31"/>
    <mergeCell ref="AI30:AJ31"/>
    <mergeCell ref="AK30:AN31"/>
    <mergeCell ref="AX39:AZ39"/>
    <mergeCell ref="AD32:AE32"/>
    <mergeCell ref="AG52:AO53"/>
    <mergeCell ref="AU30:AV31"/>
    <mergeCell ref="AH37:AI37"/>
    <mergeCell ref="AJ37:AP37"/>
    <mergeCell ref="AQ37:AR37"/>
    <mergeCell ref="AS37:BB37"/>
    <mergeCell ref="AS34:BB34"/>
    <mergeCell ref="AL44:AN45"/>
    <mergeCell ref="AT39:AW40"/>
    <mergeCell ref="BA39:BB39"/>
    <mergeCell ref="BA40:BB40"/>
    <mergeCell ref="AX40:AZ40"/>
    <mergeCell ref="BA30:BB31"/>
    <mergeCell ref="AG39:AL40"/>
    <mergeCell ref="AM39:AO40"/>
    <mergeCell ref="AP39:AS40"/>
    <mergeCell ref="AH44:AI45"/>
    <mergeCell ref="A33:J38"/>
    <mergeCell ref="AK28:AN29"/>
    <mergeCell ref="AO28:AP29"/>
    <mergeCell ref="AQ28:AT29"/>
    <mergeCell ref="AC28:AE29"/>
    <mergeCell ref="AF28:AH29"/>
    <mergeCell ref="AI28:AJ29"/>
    <mergeCell ref="AA28:AB29"/>
    <mergeCell ref="U28:V29"/>
    <mergeCell ref="W28:X29"/>
    <mergeCell ref="Y28:Z29"/>
    <mergeCell ref="N30:R31"/>
    <mergeCell ref="S30:T31"/>
    <mergeCell ref="U30:V31"/>
    <mergeCell ref="W30:X31"/>
    <mergeCell ref="Y30:Z31"/>
    <mergeCell ref="AA30:AB31"/>
    <mergeCell ref="AO30:AP31"/>
    <mergeCell ref="AQ30:AT31"/>
    <mergeCell ref="K34:AB34"/>
    <mergeCell ref="K37:AF37"/>
    <mergeCell ref="AH34:AI34"/>
    <mergeCell ref="AJ34:AO34"/>
    <mergeCell ref="AQ34:AR34"/>
    <mergeCell ref="AF19:AH20"/>
    <mergeCell ref="AI19:AJ20"/>
    <mergeCell ref="AK19:AN20"/>
    <mergeCell ref="AO19:AP20"/>
    <mergeCell ref="AF25:AK26"/>
    <mergeCell ref="AQ21:AT22"/>
    <mergeCell ref="K6:L14"/>
    <mergeCell ref="K24:L32"/>
    <mergeCell ref="K15:L23"/>
    <mergeCell ref="AN25:AS26"/>
    <mergeCell ref="AT25:AU26"/>
    <mergeCell ref="AF21:AH22"/>
    <mergeCell ref="AI21:AJ22"/>
    <mergeCell ref="AK21:AN22"/>
    <mergeCell ref="N16:O17"/>
    <mergeCell ref="P16:U17"/>
    <mergeCell ref="N21:R22"/>
    <mergeCell ref="S21:T22"/>
    <mergeCell ref="U10:V11"/>
    <mergeCell ref="U12:V13"/>
    <mergeCell ref="W10:X11"/>
    <mergeCell ref="W12:X13"/>
    <mergeCell ref="N19:R20"/>
    <mergeCell ref="AK32:AL32"/>
    <mergeCell ref="B25:C26"/>
    <mergeCell ref="N25:O26"/>
    <mergeCell ref="P25:U26"/>
    <mergeCell ref="V25:W26"/>
    <mergeCell ref="X25:AC26"/>
    <mergeCell ref="AD25:AE26"/>
    <mergeCell ref="N28:R29"/>
    <mergeCell ref="S28:T29"/>
    <mergeCell ref="AL25:AM26"/>
    <mergeCell ref="AV25:BA26"/>
    <mergeCell ref="AQ12:AT13"/>
    <mergeCell ref="AF10:AH11"/>
    <mergeCell ref="AF12:AH13"/>
    <mergeCell ref="BA10:BB11"/>
    <mergeCell ref="AK14:AL14"/>
    <mergeCell ref="AK23:AL23"/>
    <mergeCell ref="AQ19:AT20"/>
    <mergeCell ref="AU19:AV20"/>
    <mergeCell ref="AO21:AP22"/>
    <mergeCell ref="AT16:AU17"/>
    <mergeCell ref="AV16:BA17"/>
    <mergeCell ref="AU21:AV22"/>
    <mergeCell ref="BA12:BB13"/>
    <mergeCell ref="AF16:AK17"/>
    <mergeCell ref="AL16:AM17"/>
    <mergeCell ref="AN16:AS17"/>
    <mergeCell ref="AQ10:AT11"/>
    <mergeCell ref="AW10:AZ11"/>
    <mergeCell ref="AW12:AZ13"/>
    <mergeCell ref="AK12:AN13"/>
    <mergeCell ref="BA19:BB20"/>
    <mergeCell ref="AW21:AZ22"/>
    <mergeCell ref="BA21:BB22"/>
    <mergeCell ref="AW19:AZ20"/>
    <mergeCell ref="Y19:Z20"/>
    <mergeCell ref="AA19:AB20"/>
    <mergeCell ref="Y21:Z22"/>
    <mergeCell ref="AA21:AB22"/>
    <mergeCell ref="AD23:AE23"/>
    <mergeCell ref="A1:D3"/>
    <mergeCell ref="E1:L3"/>
    <mergeCell ref="AP1:AS3"/>
    <mergeCell ref="N1:AO3"/>
    <mergeCell ref="AV7:BA8"/>
    <mergeCell ref="AT7:AU8"/>
    <mergeCell ref="AN7:AS8"/>
    <mergeCell ref="AL7:AM8"/>
    <mergeCell ref="AF7:AK8"/>
    <mergeCell ref="X7:AC8"/>
    <mergeCell ref="V7:W8"/>
    <mergeCell ref="P7:U8"/>
    <mergeCell ref="N7:O8"/>
    <mergeCell ref="U4:U5"/>
    <mergeCell ref="AD7:AE8"/>
    <mergeCell ref="V4:Z5"/>
    <mergeCell ref="AA4:AB5"/>
    <mergeCell ref="AC4:AF5"/>
    <mergeCell ref="AG4:AH5"/>
    <mergeCell ref="AI4:AN5"/>
    <mergeCell ref="Y12:Z13"/>
    <mergeCell ref="Y10:Z11"/>
    <mergeCell ref="AA10:AB11"/>
    <mergeCell ref="AA12:AB13"/>
    <mergeCell ref="AU12:AV13"/>
    <mergeCell ref="AU10:AV11"/>
    <mergeCell ref="AI12:AJ13"/>
    <mergeCell ref="AO12:AP13"/>
    <mergeCell ref="AO10:AP11"/>
    <mergeCell ref="AK10:AN11"/>
    <mergeCell ref="AI10:AJ11"/>
    <mergeCell ref="AC10:AE11"/>
    <mergeCell ref="N10:R11"/>
    <mergeCell ref="AD14:AE14"/>
    <mergeCell ref="N12:R13"/>
    <mergeCell ref="S10:T11"/>
    <mergeCell ref="S12:T13"/>
    <mergeCell ref="U21:V22"/>
    <mergeCell ref="W21:X22"/>
    <mergeCell ref="S19:T20"/>
    <mergeCell ref="U19:V20"/>
    <mergeCell ref="W19:X20"/>
    <mergeCell ref="V16:W17"/>
    <mergeCell ref="X16:AC17"/>
    <mergeCell ref="AC21:AE22"/>
    <mergeCell ref="AC12:AE13"/>
    <mergeCell ref="AD16:AE17"/>
    <mergeCell ref="AC19:AE20"/>
  </mergeCells>
  <phoneticPr fontId="1"/>
  <conditionalFormatting sqref="B23">
    <cfRule type="expression" dxfId="27" priority="1">
      <formula>$B$25="✔"</formula>
    </cfRule>
  </conditionalFormatting>
  <conditionalFormatting sqref="D22 E24:H24 B25">
    <cfRule type="expression" dxfId="26" priority="51">
      <formula>$B$25="✔"</formula>
    </cfRule>
  </conditionalFormatting>
  <conditionalFormatting sqref="D25 E27:I27 B28">
    <cfRule type="expression" dxfId="25" priority="53">
      <formula>#REF!&lt;&gt;""</formula>
    </cfRule>
  </conditionalFormatting>
  <conditionalFormatting sqref="D28 E31:I31">
    <cfRule type="expression" dxfId="24" priority="54">
      <formula>$B$29&lt;&gt;""</formula>
    </cfRule>
  </conditionalFormatting>
  <conditionalFormatting sqref="N7:U8">
    <cfRule type="expression" dxfId="22" priority="50">
      <formula>$N7&lt;&gt;""</formula>
    </cfRule>
  </conditionalFormatting>
  <conditionalFormatting sqref="N16:U17">
    <cfRule type="expression" dxfId="21" priority="44">
      <formula>$N16&lt;&gt;""</formula>
    </cfRule>
  </conditionalFormatting>
  <conditionalFormatting sqref="N25:U26">
    <cfRule type="expression" dxfId="20" priority="39">
      <formula>$N25&lt;&gt;""</formula>
    </cfRule>
  </conditionalFormatting>
  <conditionalFormatting sqref="V7:AC8">
    <cfRule type="expression" dxfId="19" priority="49">
      <formula>$V7&lt;&gt;""</formula>
    </cfRule>
  </conditionalFormatting>
  <conditionalFormatting sqref="V16:AC17 V25:AC26">
    <cfRule type="expression" dxfId="18" priority="27">
      <formula>$V16&lt;&gt;""</formula>
    </cfRule>
  </conditionalFormatting>
  <conditionalFormatting sqref="AD7:AK8">
    <cfRule type="expression" dxfId="16" priority="48">
      <formula>$AD7&lt;&gt;""</formula>
    </cfRule>
  </conditionalFormatting>
  <conditionalFormatting sqref="AD16:AK17 AD25:AK26">
    <cfRule type="expression" dxfId="15" priority="30">
      <formula>$AD16&lt;&gt;""</formula>
    </cfRule>
  </conditionalFormatting>
  <conditionalFormatting sqref="AH37:AP37">
    <cfRule type="expression" dxfId="14" priority="8">
      <formula>$AH37&lt;&gt;""</formula>
    </cfRule>
  </conditionalFormatting>
  <conditionalFormatting sqref="AI10:AN13">
    <cfRule type="expression" dxfId="13" priority="25">
      <formula>$AI10&lt;&gt;""</formula>
    </cfRule>
  </conditionalFormatting>
  <conditionalFormatting sqref="AI19:AN22 AI28:AN31">
    <cfRule type="expression" dxfId="12" priority="19">
      <formula>$AI19&lt;&gt;""</formula>
    </cfRule>
  </conditionalFormatting>
  <conditionalFormatting sqref="AJ34:AO34">
    <cfRule type="expression" dxfId="11" priority="11">
      <formula>$AH34&lt;&gt;""</formula>
    </cfRule>
  </conditionalFormatting>
  <conditionalFormatting sqref="AL7:AS8">
    <cfRule type="expression" dxfId="9" priority="46">
      <formula>$AL7&lt;&gt;""</formula>
    </cfRule>
  </conditionalFormatting>
  <conditionalFormatting sqref="AL16:AS17 AL25:AS26">
    <cfRule type="expression" dxfId="8" priority="29">
      <formula>$AL16&lt;&gt;""</formula>
    </cfRule>
  </conditionalFormatting>
  <conditionalFormatting sqref="AO10:AT13">
    <cfRule type="expression" dxfId="7" priority="21">
      <formula>$AO10&lt;&gt;""</formula>
    </cfRule>
  </conditionalFormatting>
  <conditionalFormatting sqref="AO19:AT22 AO28:AT31">
    <cfRule type="expression" dxfId="6" priority="15">
      <formula>$AO19&lt;&gt;""</formula>
    </cfRule>
  </conditionalFormatting>
  <conditionalFormatting sqref="AQ34:BB34">
    <cfRule type="expression" dxfId="5" priority="10">
      <formula>$AQ34&lt;&gt;""</formula>
    </cfRule>
  </conditionalFormatting>
  <conditionalFormatting sqref="AQ37:BB37">
    <cfRule type="expression" dxfId="4" priority="7">
      <formula>$AQ37&lt;&gt;""</formula>
    </cfRule>
  </conditionalFormatting>
  <conditionalFormatting sqref="AT7:BA8">
    <cfRule type="expression" dxfId="3" priority="45">
      <formula>$AT7&lt;&gt;""</formula>
    </cfRule>
  </conditionalFormatting>
  <conditionalFormatting sqref="AT16:BA17 AT25:BA26">
    <cfRule type="expression" dxfId="2" priority="28">
      <formula>$AT16&lt;&gt;""</formula>
    </cfRule>
  </conditionalFormatting>
  <conditionalFormatting sqref="AU10:AZ13">
    <cfRule type="expression" dxfId="1" priority="23">
      <formula>$AU10&lt;&gt;""</formula>
    </cfRule>
  </conditionalFormatting>
  <conditionalFormatting sqref="AU19:AZ22 AU28:AZ31">
    <cfRule type="expression" dxfId="0" priority="17">
      <formula>$AU19&lt;&gt;""</formula>
    </cfRule>
  </conditionalFormatting>
  <hyperlinks>
    <hyperlink ref="J71" r:id="rId1" xr:uid="{075867E5-ACD8-4451-9776-0C4096B1D7E2}"/>
  </hyperlinks>
  <printOptions horizontalCentered="1"/>
  <pageMargins left="0.19685039370078741" right="0.19685039370078741" top="0.39370078740157483" bottom="0.19685039370078741" header="0" footer="0"/>
  <pageSetup paperSize="9" scale="88" orientation="portrait" r:id="rId2"/>
  <colBreaks count="1" manualBreakCount="1">
    <brk id="54" max="79" man="1"/>
  </colBreaks>
  <drawing r:id="rId3"/>
  <extLst>
    <ext xmlns:x14="http://schemas.microsoft.com/office/spreadsheetml/2009/9/main" uri="{78C0D931-6437-407d-A8EE-F0AAD7539E65}">
      <x14:conditionalFormattings>
        <x14:conditionalFormatting xmlns:xm="http://schemas.microsoft.com/office/excel/2006/main">
          <x14:cfRule type="containsText" priority="6" operator="containsText" id="{7E48EF56-9B90-4326-BEA2-A6AD3A030C09}">
            <xm:f>NOT(ISERROR(SEARCH($L$44,L44)))</xm:f>
            <xm:f>$L$44</xm:f>
            <x14:dxf>
              <fill>
                <patternFill>
                  <fgColor theme="0"/>
                  <bgColor theme="0"/>
                </patternFill>
              </fill>
            </x14:dxf>
          </x14:cfRule>
          <xm:sqref>L44:N45</xm:sqref>
        </x14:conditionalFormatting>
        <x14:conditionalFormatting xmlns:xm="http://schemas.microsoft.com/office/excel/2006/main">
          <x14:cfRule type="containsText" priority="5" operator="containsText" id="{039ADFEC-C648-42FC-BC72-92DC3B3C3563}">
            <xm:f>NOT(ISERROR(SEARCH($Y$44,Y44)))</xm:f>
            <xm:f>$Y$44</xm:f>
            <x14:dxf>
              <fill>
                <patternFill>
                  <fgColor theme="0"/>
                  <bgColor theme="0"/>
                </patternFill>
              </fill>
            </x14:dxf>
          </x14:cfRule>
          <xm:sqref>Y44:AG45</xm:sqref>
        </x14:conditionalFormatting>
        <x14:conditionalFormatting xmlns:xm="http://schemas.microsoft.com/office/excel/2006/main">
          <x14:cfRule type="containsText" priority="4" operator="containsText" id="{4BC9B305-795B-40AF-ADA2-BDEFD0E14A82}">
            <xm:f>NOT(ISERROR(SEARCH($AL$44,AL44)))</xm:f>
            <xm:f>$AL$44</xm:f>
            <x14:dxf>
              <fill>
                <patternFill>
                  <fgColor theme="0"/>
                  <bgColor theme="0"/>
                </patternFill>
              </fill>
            </x14:dxf>
          </x14:cfRule>
          <xm:sqref>AL44:AN45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※!$D$2:$D$3</xm:f>
          </x14:formula1>
          <xm:sqref>AR48:AS49 AD14:AE14 AQ34:AR37 L44:N45 AI28:AJ31 AO28:AP31 AU28:AV31 AL25:AM26 AD25:AE27 N25:O26 AI19:AJ22 AO19:AP22 AU19:AV22 AL16:AM17 N16:O17 AI10:AJ13 AO10:AP13 AU10:AV13 AL7:AM8 AK32:AL33 N7:O8 AT7:AU9 V7:W9 AD16:AE18 V16:W18 AU24:AV24 AT16:AU18 AD7:AE9 V25:W27 AT25:AU27 AU15:AV15 B25 Y52 AD32:AE33 B28 AD23:AE23 AK23:AL23 AK14:AL14 AH34:AI37 AL44:AN45 B23 BA39:BB40</xm:sqref>
        </x14:dataValidation>
        <x14:dataValidation type="list" allowBlank="1" showInputMessage="1" showErrorMessage="1" xr:uid="{00000000-0002-0000-0000-000001000000}">
          <x14:formula1>
            <xm:f>※!$E$2:$E$33</xm:f>
          </x14:formula1>
          <xm:sqref>Y10:Z13 Y19:Z22 Y28:Z31</xm:sqref>
        </x14:dataValidation>
        <x14:dataValidation type="list" allowBlank="1" showInputMessage="1" showErrorMessage="1" xr:uid="{00000000-0002-0000-0000-000002000000}">
          <x14:formula1>
            <xm:f>※!$H$3:$H$15</xm:f>
          </x14:formula1>
          <xm:sqref>AG39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B2" sqref="B2"/>
    </sheetView>
  </sheetViews>
  <sheetFormatPr defaultRowHeight="13.5" x14ac:dyDescent="0.15"/>
  <cols>
    <col min="1" max="2" width="7.5" style="2" customWidth="1"/>
    <col min="3" max="3" width="8.875" style="2" customWidth="1"/>
    <col min="4" max="4" width="18.125" style="2" customWidth="1"/>
    <col min="5" max="5" width="16.75" style="2" customWidth="1"/>
    <col min="6" max="6" width="17.625" style="2" customWidth="1"/>
    <col min="7" max="7" width="6" style="2" customWidth="1"/>
    <col min="8" max="8" width="12.375" style="2" customWidth="1"/>
    <col min="9" max="9" width="13.75" style="2" customWidth="1"/>
    <col min="10" max="10" width="16.125" style="2" customWidth="1"/>
    <col min="11" max="16384" width="9" style="2"/>
  </cols>
  <sheetData>
    <row r="1" spans="1:13" ht="21.75" customHeight="1" x14ac:dyDescent="0.15">
      <c r="A1" s="41"/>
      <c r="B1" s="5" t="s">
        <v>13</v>
      </c>
      <c r="C1" s="6" t="s">
        <v>14</v>
      </c>
      <c r="D1" s="7" t="s">
        <v>15</v>
      </c>
      <c r="E1" s="7" t="s">
        <v>16</v>
      </c>
      <c r="F1" s="7" t="s">
        <v>17</v>
      </c>
      <c r="G1" s="7" t="s">
        <v>73</v>
      </c>
      <c r="H1" s="8" t="s">
        <v>18</v>
      </c>
      <c r="I1" s="7" t="s">
        <v>19</v>
      </c>
      <c r="J1" s="9" t="s">
        <v>20</v>
      </c>
      <c r="K1" s="10" t="s">
        <v>21</v>
      </c>
    </row>
    <row r="2" spans="1:13" s="4" customFormat="1" ht="43.5" customHeight="1" x14ac:dyDescent="0.15">
      <c r="A2" s="40"/>
      <c r="B2" s="3"/>
      <c r="C2" s="3"/>
      <c r="D2" s="3" t="str">
        <f>IF(集会室!K55="","",集会室!K55)</f>
        <v/>
      </c>
      <c r="E2" s="3" t="str">
        <f>IF(集会室!K61="","",集会室!K61)</f>
        <v/>
      </c>
      <c r="F2" s="3" t="str">
        <f>IF(集会室!K65="","",集会室!K65)</f>
        <v/>
      </c>
      <c r="G2" s="31" t="str">
        <f>IF(集会室!Y10="","",IF(集会室!AP52="","無","有"))</f>
        <v/>
      </c>
      <c r="H2" s="32" t="str">
        <f>IF(集会室!AP52="","",集会室!AP52)</f>
        <v/>
      </c>
      <c r="I2" s="3" t="str">
        <f>IF(集会室!AB55&lt;&gt;"",集会室!AB55,IF(集会室!AB65&lt;&gt;"",集会室!AB65,""))</f>
        <v/>
      </c>
      <c r="J2" s="3" t="str">
        <f>IF(集会室!AB57&lt;&gt;"",集会室!AB57,IF(集会室!AB67&lt;&gt;"",集会室!AB67,""))</f>
        <v/>
      </c>
      <c r="K2" s="3" t="str">
        <f>IF(集会室!AN55&lt;&gt;"",集会室!AN55,IF(集会室!AN65&lt;&gt;"",集会室!AN65,""))</f>
        <v/>
      </c>
      <c r="L2" s="2"/>
      <c r="M2" s="2" t="s">
        <v>22</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3:I33"/>
  <sheetViews>
    <sheetView workbookViewId="0">
      <selection activeCell="B2" sqref="B2"/>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3" spans="4:9" ht="14.25" thickBot="1" x14ac:dyDescent="0.2">
      <c r="D3" t="s">
        <v>34</v>
      </c>
      <c r="E3">
        <v>1</v>
      </c>
      <c r="F3" s="1"/>
    </row>
    <row r="4" spans="4:9" ht="16.5" thickBot="1" x14ac:dyDescent="0.2">
      <c r="E4">
        <v>2</v>
      </c>
      <c r="F4" s="1"/>
      <c r="H4" s="30" t="s">
        <v>58</v>
      </c>
      <c r="I4" t="s">
        <v>70</v>
      </c>
    </row>
    <row r="5" spans="4:9" ht="16.5" thickBot="1" x14ac:dyDescent="0.2">
      <c r="E5">
        <v>3</v>
      </c>
      <c r="F5" s="1"/>
      <c r="H5" s="30" t="s">
        <v>59</v>
      </c>
      <c r="I5" t="s">
        <v>71</v>
      </c>
    </row>
    <row r="6" spans="4:9" ht="16.5" thickBot="1" x14ac:dyDescent="0.2">
      <c r="E6">
        <v>4</v>
      </c>
      <c r="F6" s="1"/>
      <c r="H6" s="30" t="s">
        <v>60</v>
      </c>
    </row>
    <row r="7" spans="4:9" ht="16.5" thickBot="1" x14ac:dyDescent="0.2">
      <c r="E7">
        <v>5</v>
      </c>
      <c r="F7" s="1"/>
      <c r="H7" s="30" t="s">
        <v>61</v>
      </c>
    </row>
    <row r="8" spans="4:9" ht="16.5" thickBot="1" x14ac:dyDescent="0.2">
      <c r="E8">
        <v>6</v>
      </c>
      <c r="F8" s="1"/>
      <c r="H8" s="30" t="s">
        <v>62</v>
      </c>
    </row>
    <row r="9" spans="4:9" ht="16.5" thickBot="1" x14ac:dyDescent="0.2">
      <c r="E9">
        <v>7</v>
      </c>
      <c r="F9" s="1"/>
      <c r="H9" s="30" t="s">
        <v>63</v>
      </c>
    </row>
    <row r="10" spans="4:9" ht="16.5" thickBot="1" x14ac:dyDescent="0.2">
      <c r="E10">
        <v>8</v>
      </c>
      <c r="H10" s="30" t="s">
        <v>64</v>
      </c>
    </row>
    <row r="11" spans="4:9" ht="16.5" thickBot="1" x14ac:dyDescent="0.2">
      <c r="E11">
        <v>9</v>
      </c>
      <c r="H11" s="30" t="s">
        <v>65</v>
      </c>
    </row>
    <row r="12" spans="4:9" ht="16.5" thickBot="1" x14ac:dyDescent="0.2">
      <c r="E12">
        <v>10</v>
      </c>
      <c r="H12" s="30" t="s">
        <v>66</v>
      </c>
    </row>
    <row r="13" spans="4:9" ht="16.5" thickBot="1" x14ac:dyDescent="0.2">
      <c r="E13">
        <v>11</v>
      </c>
      <c r="H13" s="30" t="s">
        <v>67</v>
      </c>
    </row>
    <row r="14" spans="4:9" ht="16.5" thickBot="1" x14ac:dyDescent="0.2">
      <c r="E14">
        <v>12</v>
      </c>
      <c r="H14" s="30" t="s">
        <v>68</v>
      </c>
    </row>
    <row r="15" spans="4:9" ht="16.5" thickBot="1" x14ac:dyDescent="0.2">
      <c r="E15">
        <v>13</v>
      </c>
      <c r="H15" s="30" t="s">
        <v>69</v>
      </c>
    </row>
    <row r="16" spans="4:9"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貼り付け</vt:lpstr>
      <vt:lpstr>※</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竹谷 のぞみ</cp:lastModifiedBy>
  <cp:lastPrinted>2026-06-09T01:31:34Z</cp:lastPrinted>
  <dcterms:created xsi:type="dcterms:W3CDTF">2018-03-14T05:37:31Z</dcterms:created>
  <dcterms:modified xsi:type="dcterms:W3CDTF">2026-07-09T01:47:17Z</dcterms:modified>
</cp:coreProperties>
</file>