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GSADFS1\jigyo\09指定管理者制度(ウツシカエ禁）\17その他\2026年度\抽選会\202608\成城\"/>
    </mc:Choice>
  </mc:AlternateContent>
  <xr:revisionPtr revIDLastSave="0" documentId="13_ncr:1_{0C6BD5B7-E6B6-4109-BBBA-F48BF22F5956}" xr6:coauthVersionLast="47" xr6:coauthVersionMax="47" xr10:uidLastSave="{00000000-0000-0000-0000-000000000000}"/>
  <bookViews>
    <workbookView xWindow="-4275" yWindow="-16320" windowWidth="29040" windowHeight="1572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4" i="12" l="1"/>
  <c r="X67" i="12" s="1"/>
  <c r="U66" i="12"/>
  <c r="U65" i="12"/>
  <c r="U67" i="12" s="1"/>
  <c r="X66" i="12" l="1"/>
  <c r="X65" i="12"/>
  <c r="AC16" i="12"/>
  <c r="AC14" i="12"/>
  <c r="AC12" i="12"/>
  <c r="AC10" i="12"/>
  <c r="AC8" i="12"/>
  <c r="AC6" i="12"/>
  <c r="U16" i="12"/>
  <c r="U14" i="12"/>
  <c r="U12" i="12"/>
  <c r="U10" i="12"/>
  <c r="U8" i="12"/>
  <c r="U6" i="12"/>
  <c r="K2" i="11" l="1"/>
  <c r="J2" i="11"/>
  <c r="I2" i="11"/>
  <c r="H2" i="11"/>
  <c r="G2" i="11" s="1"/>
  <c r="F2" i="11"/>
  <c r="E2" i="11"/>
  <c r="D2" i="11"/>
  <c r="N16" i="12" l="1"/>
  <c r="N14" i="12"/>
  <c r="N12" i="12"/>
  <c r="N10" i="12"/>
  <c r="N8" i="12"/>
  <c r="N6" i="12"/>
</calcChain>
</file>

<file path=xl/sharedStrings.xml><?xml version="1.0" encoding="utf-8"?>
<sst xmlns="http://schemas.openxmlformats.org/spreadsheetml/2006/main" count="152" uniqueCount="111">
  <si>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</si>
  <si>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</si>
  <si>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</si>
  <si>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</si>
  <si>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</si>
  <si>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</si>
  <si>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</si>
  <si>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</si>
  <si>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</si>
  <si>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</si>
  <si>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</si>
  <si>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</si>
  <si>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</si>
  <si>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</si>
  <si>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</si>
  <si>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</si>
  <si>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</si>
  <si>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</si>
  <si>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</si>
  <si>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</si>
  <si>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</si>
  <si>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</si>
  <si>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</si>
  <si>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</si>
  <si>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</si>
  <si>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</si>
  <si>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</si>
  <si>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</si>
  <si>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</si>
  <si>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</si>
  <si>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</si>
  <si>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</si>
  <si>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</si>
  <si>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</si>
  <si>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</si>
  <si>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</si>
  <si>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</si>
  <si>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</si>
  <si>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</si>
  <si>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</si>
  <si>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</si>
  <si>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</si>
  <si>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</si>
  <si>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</si>
  <si>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</si>
  <si>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</si>
  <si>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</si>
  <si>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</si>
  <si>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</si>
  <si>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</si>
  <si>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</si>
  <si>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</si>
  <si>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</si>
  <si>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</si>
  <si>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</si>
  <si>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</si>
  <si>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</si>
  <si>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</si>
  <si>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</si>
  <si>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</si>
  <si>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</si>
  <si>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</si>
  <si>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</si>
  <si>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</si>
  <si>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</si>
  <si>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円</t>
    <rPh sb="0" eb="1">
      <t>エン</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</si>
  <si>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</si>
  <si>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</si>
  <si>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</si>
  <si>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</si>
  <si>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</si>
  <si>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</si>
  <si>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</si>
  <si>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</si>
  <si>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</si>
  <si>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</si>
  <si>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</si>
  <si>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</si>
  <si>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</si>
  <si>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電話：</t>
    <rPh sb="0" eb="2">
      <t>デンワ</t>
    </rPh>
    <phoneticPr fontId="1"/>
  </si>
  <si>
    <t>FAX：</t>
    <phoneticPr fontId="1"/>
  </si>
  <si>
    <t>メールアドレス：</t>
    <phoneticPr fontId="1"/>
  </si>
  <si>
    <t>ホール
利用希望日時</t>
    <rPh sb="4" eb="9">
      <t>リヨウキボウビ</t>
    </rPh>
    <rPh sb="9" eb="10">
      <t>ジ</t>
    </rPh>
    <phoneticPr fontId="1"/>
  </si>
  <si>
    <t>【申込書提出方法】</t>
    <rPh sb="1" eb="4">
      <t>モウシコミショ</t>
    </rPh>
    <rPh sb="4" eb="6">
      <t>テイシュツ</t>
    </rPh>
    <rPh sb="6" eb="8">
      <t>ホウホウ</t>
    </rPh>
    <phoneticPr fontId="1"/>
  </si>
  <si>
    <t>17時必着</t>
    <phoneticPr fontId="1"/>
  </si>
  <si>
    <t>10時</t>
    <phoneticPr fontId="1"/>
  </si>
  <si>
    <t>14時</t>
    <phoneticPr fontId="1"/>
  </si>
  <si>
    <t>10時より</t>
    <phoneticPr fontId="1"/>
  </si>
  <si>
    <t>※成城ホールホームページ
「お知らせ欄」で発表します。</t>
    <rPh sb="1" eb="3">
      <t>セイジョウ</t>
    </rPh>
    <rPh sb="15" eb="16">
      <t>シ</t>
    </rPh>
    <rPh sb="18" eb="19">
      <t>ラン</t>
    </rPh>
    <rPh sb="21" eb="23">
      <t>ハッピョウ</t>
    </rPh>
    <phoneticPr fontId="1"/>
  </si>
  <si>
    <t>　　申込書送付期限</t>
    <rPh sb="2" eb="9">
      <t>モウシコミショソウフキゲン</t>
    </rPh>
    <phoneticPr fontId="1"/>
  </si>
  <si>
    <t>　　抽選会日時</t>
    <rPh sb="2" eb="7">
      <t>チュウセンカイニチジ</t>
    </rPh>
    <phoneticPr fontId="1"/>
  </si>
  <si>
    <t>　　当選番号発表</t>
    <rPh sb="2" eb="8">
      <t>トウセンバンゴウハッピョウ</t>
    </rPh>
    <phoneticPr fontId="1"/>
  </si>
  <si>
    <t>　　抽選後の空き受付</t>
    <rPh sb="2" eb="5">
      <t>チュウセンゴ</t>
    </rPh>
    <rPh sb="6" eb="7">
      <t>ア</t>
    </rPh>
    <rPh sb="8" eb="10">
      <t>ウケツケ</t>
    </rPh>
    <phoneticPr fontId="1"/>
  </si>
  <si>
    <t>　※「受付番号」について連絡がない場合、抽選会当日9時までにお電話にてご一報ください。</t>
    <phoneticPr fontId="1"/>
  </si>
  <si>
    <t>　※「受付番号」は抽選結果発表時に必要ですので大事に保管ください。</t>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</si>
  <si>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</si>
  <si>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 xml:space="preserve"> 設定あり</t>
    <rPh sb="1" eb="3">
      <t>セッテイ</t>
    </rPh>
    <phoneticPr fontId="1"/>
  </si>
  <si>
    <t>設定金額：</t>
    <rPh sb="0" eb="4">
      <t>セッテイキンガク</t>
    </rPh>
    <phoneticPr fontId="1"/>
  </si>
  <si>
    <t xml:space="preserve"> 物品等の販売あり</t>
    <phoneticPr fontId="1"/>
  </si>
  <si>
    <t>入場
予定
人員</t>
    <rPh sb="0" eb="2">
      <t>ニュウジョウ</t>
    </rPh>
    <rPh sb="3" eb="5">
      <t>ヨテイ</t>
    </rPh>
    <rPh sb="6" eb="8">
      <t>ジンイン</t>
    </rPh>
    <phoneticPr fontId="1"/>
  </si>
  <si>
    <t>その他</t>
    <rPh sb="2" eb="3">
      <t>タ</t>
    </rPh>
    <phoneticPr fontId="1"/>
  </si>
  <si>
    <t xml:space="preserve"> リハーサルあり</t>
    <phoneticPr fontId="1"/>
  </si>
  <si>
    <t xml:space="preserve"> 検診車あり</t>
    <phoneticPr fontId="1"/>
  </si>
  <si>
    <r>
      <t xml:space="preserve">催事内容
</t>
    </r>
    <r>
      <rPr>
        <sz val="8"/>
        <color rgb="FFFF0000"/>
        <rFont val="ＭＳ Ｐゴシック"/>
        <family val="3"/>
        <charset val="128"/>
        <scheme val="minor"/>
      </rPr>
      <t>なるべく詳細に記載ください</t>
    </r>
    <rPh sb="0" eb="4">
      <t>サイジナイヨウ</t>
    </rPh>
    <rPh sb="9" eb="11">
      <t>ショウサイ</t>
    </rPh>
    <rPh sb="12" eb="14">
      <t>キサイ</t>
    </rPh>
    <phoneticPr fontId="1"/>
  </si>
  <si>
    <t>※催事名・催事内容の記載がない場合、ご連絡させていただきます。ご連絡つかない場合は申込をキャンセルさせていただく場合がございますので、予めご了承ください。</t>
    <rPh sb="41" eb="43">
      <t>モウシコミ</t>
    </rPh>
    <phoneticPr fontId="1"/>
  </si>
  <si>
    <t>※A・Bともにご利用希望の場合は
　両方チェックを入れてください。</t>
    <rPh sb="8" eb="10">
      <t>リヨウ</t>
    </rPh>
    <rPh sb="10" eb="12">
      <t>キボウ</t>
    </rPh>
    <rPh sb="13" eb="15">
      <t>バアイ</t>
    </rPh>
    <rPh sb="18" eb="20">
      <t>リョウホウ</t>
    </rPh>
    <rPh sb="24" eb="25">
      <t>イ</t>
    </rPh>
    <phoneticPr fontId="1"/>
  </si>
  <si>
    <t xml:space="preserve"> 希望しない</t>
    <rPh sb="1" eb="3">
      <t>キボウ</t>
    </rPh>
    <phoneticPr fontId="1"/>
  </si>
  <si>
    <t xml:space="preserve">希望する→ </t>
    <rPh sb="0" eb="2">
      <t>キボウ</t>
    </rPh>
    <phoneticPr fontId="1"/>
  </si>
  <si>
    <t>メール・FAXまたは窓口での申込をお願いします。</t>
    <rPh sb="10" eb="12">
      <t>マドグチ</t>
    </rPh>
    <rPh sb="18" eb="19">
      <t>ネガ</t>
    </rPh>
    <phoneticPr fontId="1"/>
  </si>
  <si>
    <r>
      <t xml:space="preserve">催事名（看板名）
</t>
    </r>
    <r>
      <rPr>
        <sz val="8"/>
        <color rgb="FFFF0000"/>
        <rFont val="ＭＳ Ｐゴシック"/>
        <family val="3"/>
        <charset val="128"/>
        <scheme val="minor"/>
      </rPr>
      <t>現時点で構いませんので
名称を記載ください</t>
    </r>
    <rPh sb="0" eb="3">
      <t>サイジメイ</t>
    </rPh>
    <rPh sb="4" eb="7">
      <t>カンバンメイ</t>
    </rPh>
    <rPh sb="9" eb="12">
      <t>ゲンジテン</t>
    </rPh>
    <rPh sb="13" eb="14">
      <t>カマ</t>
    </rPh>
    <rPh sb="21" eb="23">
      <t>メイショウ</t>
    </rPh>
    <rPh sb="24" eb="26">
      <t>キサイ</t>
    </rPh>
    <phoneticPr fontId="1"/>
  </si>
  <si>
    <t>　②領収書の宛名は申請者名になります。抽選後の変更はできません。</t>
    <rPh sb="2" eb="5">
      <t>リョウシュウショ</t>
    </rPh>
    <rPh sb="6" eb="8">
      <t>アテナ</t>
    </rPh>
    <rPh sb="9" eb="12">
      <t>シンセイシャ</t>
    </rPh>
    <rPh sb="12" eb="13">
      <t>メイ</t>
    </rPh>
    <rPh sb="19" eb="22">
      <t>チュウセンゴ</t>
    </rPh>
    <rPh sb="23" eb="25">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</si>
</sst>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
      <u/>
      <sz val="16"/>
      <color theme="10"/>
      <name val="ＭＳ Ｐゴシック"/>
      <family val="3"/>
      <charset val="128"/>
      <scheme val="minor"/>
    </font>
    <font>
      <b/>
      <sz val="20"/>
      <color theme="1"/>
      <name val="ＭＳ Ｐゴシック"/>
      <family val="3"/>
      <charset val="128"/>
      <scheme val="minor"/>
    </font>
    <font>
      <b/>
      <sz val="20"/>
      <name val="ＭＳ Ｐゴシック"/>
      <family val="3"/>
      <charset val="128"/>
      <scheme val="minor"/>
    </font>
    <font>
      <b/>
      <sz val="20"/>
      <name val="ＭＳ ゴシック"/>
      <family val="3"/>
      <charset val="128"/>
    </font>
    <font>
      <b/>
      <sz val="20"/>
      <color theme="1"/>
      <name val="ＭＳ Ｐゴシック"/>
      <family val="2"/>
      <charset val="128"/>
      <scheme val="minor"/>
    </font>
    <font>
      <b/>
      <sz val="20"/>
      <color rgb="FFFF0000"/>
      <name val="ＭＳ Ｐゴシック"/>
      <family val="2"/>
      <charset val="128"/>
      <scheme val="minor"/>
    </font>
    <font>
      <b/>
      <sz val="20"/>
      <color rgb="FFFF0000"/>
      <name val="ＭＳ Ｐゴシック"/>
      <family val="3"/>
      <charset val="128"/>
      <scheme val="minor"/>
    </font>
    <font>
      <b/>
      <sz val="8"/>
      <color theme="1"/>
      <name val="ＭＳ Ｐゴシック"/>
      <family val="3"/>
      <charset val="128"/>
      <scheme val="minor"/>
    </font>
    <font>
      <sz val="10.5"/>
      <color theme="1"/>
      <name val="ＭＳ Ｐゴシック"/>
      <family val="3"/>
      <charset val="128"/>
      <scheme val="minor"/>
    </font>
    <font>
      <sz val="8"/>
      <color rgb="FFFF0000"/>
      <name val="ＭＳ Ｐゴシック"/>
      <family val="3"/>
      <charset val="128"/>
      <scheme val="minor"/>
    </font>
    <font>
      <sz val="7"/>
      <color theme="1"/>
      <name val="ＭＳ Ｐゴシック"/>
      <family val="3"/>
      <charset val="128"/>
      <scheme val="minor"/>
    </font>
    <font>
      <b/>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auto="1"/>
      </right>
      <top style="thin">
        <color auto="1"/>
      </top>
      <bottom style="hair">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right style="medium">
        <color auto="1"/>
      </right>
      <top/>
      <bottom style="thick">
        <color rgb="FFFF0000"/>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1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2" fillId="0" borderId="1" xfId="0" applyFont="1" applyBorder="1" applyAlignment="1">
      <alignment vertical="center" shrinkToFit="1"/>
    </xf>
    <xf numFmtId="0" fontId="12" fillId="0" borderId="0" xfId="0" applyFont="1" applyAlignment="1">
      <alignment vertical="center" shrinkToFit="1"/>
    </xf>
    <xf numFmtId="0" fontId="10" fillId="3" borderId="1" xfId="0" applyFont="1" applyFill="1" applyBorder="1" applyAlignment="1">
      <alignment vertical="center" shrinkToFit="1"/>
    </xf>
    <xf numFmtId="179" fontId="10" fillId="3" borderId="1" xfId="0" applyNumberFormat="1" applyFont="1" applyFill="1" applyBorder="1" applyAlignment="1">
      <alignment horizontal="center" vertical="center" shrinkToFit="1"/>
    </xf>
    <xf numFmtId="49" fontId="11" fillId="3" borderId="1" xfId="0" applyNumberFormat="1" applyFont="1" applyFill="1" applyBorder="1" applyAlignment="1">
      <alignment vertical="center" shrinkToFit="1"/>
    </xf>
    <xf numFmtId="0" fontId="11" fillId="3" borderId="1" xfId="0" applyFont="1" applyFill="1" applyBorder="1" applyAlignment="1">
      <alignment vertical="center" shrinkToFit="1"/>
    </xf>
    <xf numFmtId="0" fontId="0" fillId="2" borderId="0" xfId="0" applyFill="1">
      <alignment vertical="center"/>
    </xf>
    <xf numFmtId="0" fontId="21" fillId="2" borderId="0" xfId="0" applyFont="1" applyFill="1">
      <alignment vertical="center"/>
    </xf>
    <xf numFmtId="0" fontId="22" fillId="2" borderId="0" xfId="0" applyFont="1" applyFill="1">
      <alignment vertical="center"/>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vertical="center" shrinkToFit="1"/>
    </xf>
    <xf numFmtId="179" fontId="20" fillId="2" borderId="0" xfId="0" applyNumberFormat="1" applyFont="1" applyFill="1" applyAlignment="1">
      <alignment vertical="center" shrinkToFit="1"/>
    </xf>
    <xf numFmtId="0" fontId="0" fillId="2" borderId="4" xfId="0" applyFill="1" applyBorder="1" applyAlignment="1">
      <alignment vertical="center" shrinkToFit="1"/>
    </xf>
    <xf numFmtId="0" fontId="24" fillId="5" borderId="18" xfId="0" applyFont="1" applyFill="1" applyBorder="1" applyAlignment="1">
      <alignment horizontal="center" vertical="center"/>
    </xf>
    <xf numFmtId="0" fontId="19" fillId="2" borderId="9" xfId="0" applyFont="1" applyFill="1" applyBorder="1" applyAlignment="1">
      <alignment vertical="center" textRotation="255" shrinkToFit="1"/>
    </xf>
    <xf numFmtId="0" fontId="19" fillId="2" borderId="9" xfId="0" applyFont="1" applyFill="1" applyBorder="1" applyAlignment="1">
      <alignment horizontal="left" vertical="center" shrinkToFit="1"/>
    </xf>
    <xf numFmtId="0" fontId="0" fillId="2" borderId="38" xfId="0" applyFill="1" applyBorder="1" applyAlignment="1">
      <alignment horizontal="center" vertical="center"/>
    </xf>
    <xf numFmtId="0" fontId="0" fillId="2" borderId="35" xfId="0" applyFill="1" applyBorder="1" applyAlignment="1">
      <alignment vertical="center" shrinkToFit="1"/>
    </xf>
    <xf numFmtId="179" fontId="12" fillId="0" borderId="1" xfId="0" applyNumberFormat="1" applyFont="1" applyBorder="1" applyAlignment="1">
      <alignment vertical="center" shrinkToFit="1"/>
    </xf>
    <xf numFmtId="0" fontId="11" fillId="3" borderId="1" xfId="0" applyFont="1" applyFill="1" applyBorder="1" applyAlignment="1">
      <alignment horizontal="center" vertical="center" shrinkToFit="1"/>
    </xf>
    <xf numFmtId="180" fontId="11" fillId="3" borderId="1" xfId="0" applyNumberFormat="1" applyFont="1" applyFill="1" applyBorder="1" applyAlignment="1">
      <alignment vertical="center" shrinkToFit="1"/>
    </xf>
    <xf numFmtId="0" fontId="26" fillId="2" borderId="34" xfId="0" applyFont="1" applyFill="1" applyBorder="1" applyAlignment="1">
      <alignment horizontal="center" vertical="center" wrapText="1"/>
    </xf>
    <xf numFmtId="0" fontId="0" fillId="2" borderId="8" xfId="0" applyFill="1" applyBorder="1">
      <alignment vertical="center"/>
    </xf>
    <xf numFmtId="0" fontId="0" fillId="2" borderId="7" xfId="0" applyFill="1" applyBorder="1">
      <alignment vertical="center"/>
    </xf>
    <xf numFmtId="0" fontId="0" fillId="2" borderId="4" xfId="0" applyFill="1" applyBorder="1">
      <alignment vertical="center"/>
    </xf>
    <xf numFmtId="0" fontId="19" fillId="2" borderId="0" xfId="0" applyFont="1" applyFill="1" applyAlignment="1">
      <alignment horizontal="left" vertical="center"/>
    </xf>
    <xf numFmtId="0" fontId="0" fillId="2" borderId="34" xfId="0" applyFill="1" applyBorder="1" applyAlignment="1">
      <alignment vertical="center" shrinkToFit="1"/>
    </xf>
    <xf numFmtId="0" fontId="0" fillId="2" borderId="53" xfId="0" applyFill="1" applyBorder="1" applyAlignment="1">
      <alignment horizontal="center" vertical="center"/>
    </xf>
    <xf numFmtId="0" fontId="0" fillId="2" borderId="51" xfId="0" applyFill="1" applyBorder="1" applyAlignment="1">
      <alignment horizontal="center" vertical="center"/>
    </xf>
    <xf numFmtId="0" fontId="18" fillId="2" borderId="51" xfId="0" applyFont="1" applyFill="1" applyBorder="1" applyAlignment="1">
      <alignment horizontal="center" vertical="center"/>
    </xf>
    <xf numFmtId="0" fontId="2" fillId="2" borderId="51"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0" fillId="2" borderId="60" xfId="0" applyFill="1" applyBorder="1">
      <alignment vertical="center"/>
    </xf>
    <xf numFmtId="0" fontId="0" fillId="2" borderId="58" xfId="0" applyFill="1" applyBorder="1">
      <alignment vertical="center"/>
    </xf>
    <xf numFmtId="0" fontId="0" fillId="2" borderId="61" xfId="0" applyFill="1" applyBorder="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44" fillId="2" borderId="67" xfId="0" applyFont="1" applyFill="1" applyBorder="1" applyAlignment="1">
      <alignment horizontal="left" vertical="center"/>
    </xf>
    <xf numFmtId="0" fontId="44" fillId="2" borderId="7" xfId="0" applyFont="1" applyFill="1" applyBorder="1" applyAlignment="1">
      <alignment horizontal="left" vertical="center"/>
    </xf>
    <xf numFmtId="0" fontId="46" fillId="2" borderId="69" xfId="0" applyFont="1" applyFill="1" applyBorder="1" applyAlignment="1">
      <alignment horizontal="left" vertical="center"/>
    </xf>
    <xf numFmtId="0" fontId="46" fillId="2" borderId="70" xfId="0" applyFont="1" applyFill="1" applyBorder="1" applyAlignment="1">
      <alignment horizontal="left" vertical="center"/>
    </xf>
    <xf numFmtId="0" fontId="44" fillId="2" borderId="71" xfId="0" applyFont="1" applyFill="1" applyBorder="1" applyAlignment="1">
      <alignment horizontal="left" vertical="center"/>
    </xf>
    <xf numFmtId="0" fontId="43" fillId="2" borderId="72" xfId="0" applyFont="1" applyFill="1" applyBorder="1" applyAlignment="1">
      <alignment horizontal="left" vertical="center"/>
    </xf>
    <xf numFmtId="0" fontId="43" fillId="2" borderId="73" xfId="0" applyFont="1" applyFill="1" applyBorder="1" applyAlignment="1">
      <alignment horizontal="left" vertical="center"/>
    </xf>
    <xf numFmtId="0" fontId="45" fillId="2" borderId="69" xfId="0" applyFont="1" applyFill="1" applyBorder="1" applyAlignment="1">
      <alignment horizontal="left" vertical="center"/>
    </xf>
    <xf numFmtId="178" fontId="41" fillId="2" borderId="65" xfId="0" applyNumberFormat="1" applyFont="1" applyFill="1" applyBorder="1" applyAlignment="1">
      <alignment horizontal="center" vertical="center"/>
    </xf>
    <xf numFmtId="178" fontId="41" fillId="2" borderId="67" xfId="0" applyNumberFormat="1" applyFont="1" applyFill="1" applyBorder="1" applyAlignment="1">
      <alignment horizontal="center" vertical="center"/>
    </xf>
    <xf numFmtId="178" fontId="41" fillId="2" borderId="65" xfId="0" applyNumberFormat="1" applyFont="1" applyFill="1" applyBorder="1" applyAlignment="1">
      <alignment horizontal="left" vertical="center"/>
    </xf>
    <xf numFmtId="0" fontId="41" fillId="2" borderId="67" xfId="0" applyFont="1" applyFill="1" applyBorder="1" applyAlignment="1">
      <alignment horizontal="left" vertical="center"/>
    </xf>
    <xf numFmtId="178" fontId="41" fillId="2" borderId="66" xfId="0" applyNumberFormat="1" applyFont="1" applyFill="1" applyBorder="1" applyAlignment="1">
      <alignment horizontal="left" vertical="center"/>
    </xf>
    <xf numFmtId="0" fontId="41" fillId="2" borderId="72" xfId="0" applyFont="1" applyFill="1" applyBorder="1" applyAlignment="1">
      <alignment horizontal="left" vertical="center"/>
    </xf>
    <xf numFmtId="178" fontId="41" fillId="2" borderId="64" xfId="0" applyNumberFormat="1" applyFont="1" applyFill="1" applyBorder="1">
      <alignment vertical="center"/>
    </xf>
    <xf numFmtId="178" fontId="41" fillId="2" borderId="69" xfId="0" applyNumberFormat="1" applyFont="1" applyFill="1" applyBorder="1">
      <alignment vertical="center"/>
    </xf>
    <xf numFmtId="0" fontId="0" fillId="2" borderId="68" xfId="0" applyFill="1" applyBorder="1">
      <alignment vertical="center"/>
    </xf>
    <xf numFmtId="0" fontId="0" fillId="2" borderId="0" xfId="0" applyFill="1" applyAlignment="1">
      <alignment horizontal="center" vertical="center"/>
    </xf>
    <xf numFmtId="0" fontId="0" fillId="2" borderId="0" xfId="0" applyFill="1" applyAlignment="1">
      <alignment horizontal="center" vertical="center"/>
    </xf>
    <xf numFmtId="0" fontId="48" fillId="2" borderId="9" xfId="0" applyFont="1" applyFill="1" applyBorder="1" applyAlignment="1">
      <alignment horizontal="left" vertical="center"/>
    </xf>
    <xf numFmtId="0" fontId="48" fillId="0" borderId="9" xfId="0" applyFont="1" applyBorder="1">
      <alignment vertical="center"/>
    </xf>
    <xf numFmtId="0" fontId="48" fillId="2" borderId="7" xfId="0" applyFont="1" applyFill="1" applyBorder="1" applyAlignment="1">
      <alignment horizontal="left" vertical="center"/>
    </xf>
    <xf numFmtId="0" fontId="17" fillId="2" borderId="7" xfId="0" applyFont="1" applyFill="1" applyBorder="1">
      <alignment vertical="center"/>
    </xf>
    <xf numFmtId="0" fontId="0" fillId="2" borderId="3" xfId="0" applyFill="1" applyBorder="1">
      <alignment vertical="center"/>
    </xf>
    <xf numFmtId="0" fontId="48" fillId="0" borderId="0" xfId="0" applyFont="1" applyBorder="1">
      <alignment vertical="center"/>
    </xf>
    <xf numFmtId="0" fontId="0" fillId="2" borderId="5" xfId="0" applyFill="1" applyBorder="1">
      <alignment vertical="center"/>
    </xf>
    <xf numFmtId="0" fontId="0" fillId="2" borderId="6" xfId="0" applyFill="1" applyBorder="1">
      <alignment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15" fillId="2" borderId="8"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3" xfId="0" applyFill="1" applyBorder="1" applyAlignment="1">
      <alignment horizontal="center" vertical="center"/>
    </xf>
    <xf numFmtId="0" fontId="0" fillId="2" borderId="5" xfId="0" applyFill="1" applyBorder="1" applyAlignment="1">
      <alignment horizontal="center" vertical="center"/>
    </xf>
    <xf numFmtId="0" fontId="15" fillId="2" borderId="34"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7"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25" fillId="2" borderId="7" xfId="0" applyFont="1" applyFill="1" applyBorder="1" applyAlignment="1">
      <alignment horizontal="center" vertical="center"/>
    </xf>
    <xf numFmtId="0" fontId="48" fillId="2" borderId="0" xfId="0" applyFont="1" applyFill="1" applyBorder="1" applyAlignment="1">
      <alignment horizontal="left" vertical="center"/>
    </xf>
    <xf numFmtId="0" fontId="0" fillId="2" borderId="0" xfId="0" applyFill="1" applyBorder="1">
      <alignment vertical="center"/>
    </xf>
    <xf numFmtId="0" fontId="9" fillId="2" borderId="0" xfId="0" applyFont="1" applyFill="1" applyBorder="1">
      <alignment vertical="center"/>
    </xf>
    <xf numFmtId="0" fontId="17" fillId="2" borderId="0" xfId="0" applyFont="1" applyFill="1" applyBorder="1">
      <alignment vertical="center"/>
    </xf>
    <xf numFmtId="0" fontId="0" fillId="2" borderId="9" xfId="0" applyFill="1" applyBorder="1">
      <alignment vertical="center"/>
    </xf>
    <xf numFmtId="0" fontId="15" fillId="2" borderId="0" xfId="0" applyFont="1" applyFill="1" applyBorder="1" applyAlignment="1">
      <alignment horizontal="left" vertical="center" shrinkToFit="1"/>
    </xf>
    <xf numFmtId="0" fontId="36" fillId="2" borderId="4" xfId="0" applyFont="1" applyFill="1" applyBorder="1" applyAlignment="1">
      <alignment horizontal="center" vertical="center"/>
    </xf>
    <xf numFmtId="0" fontId="19" fillId="2" borderId="4" xfId="0" applyFont="1" applyFill="1" applyBorder="1" applyAlignment="1">
      <alignment horizontal="center" vertical="center" shrinkToFit="1"/>
    </xf>
    <xf numFmtId="181" fontId="6" fillId="0" borderId="4" xfId="0" applyNumberFormat="1" applyFont="1" applyFill="1" applyBorder="1" applyAlignment="1">
      <alignment horizontal="center" vertical="center" shrinkToFit="1"/>
    </xf>
    <xf numFmtId="0" fontId="15" fillId="2" borderId="4"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36" fillId="0" borderId="4" xfId="0" applyFont="1" applyFill="1" applyBorder="1" applyAlignment="1">
      <alignment horizontal="center" vertical="center"/>
    </xf>
    <xf numFmtId="0" fontId="25" fillId="2" borderId="0" xfId="0" applyFont="1" applyFill="1" applyBorder="1" applyAlignment="1">
      <alignment horizontal="center" vertical="center" wrapText="1"/>
    </xf>
    <xf numFmtId="0" fontId="15" fillId="0" borderId="4" xfId="0" applyFont="1" applyFill="1" applyBorder="1" applyAlignment="1">
      <alignment horizontal="left" vertical="center" shrinkToFit="1"/>
    </xf>
    <xf numFmtId="0" fontId="0" fillId="2" borderId="34" xfId="0" applyFill="1" applyBorder="1">
      <alignment vertical="center"/>
    </xf>
    <xf numFmtId="0" fontId="2" fillId="2" borderId="0" xfId="0" applyFont="1" applyFill="1" applyBorder="1" applyAlignment="1">
      <alignment horizontal="center" vertical="center" shrinkToFit="1"/>
    </xf>
    <xf numFmtId="0" fontId="19" fillId="2" borderId="0" xfId="0" applyFont="1" applyFill="1" applyBorder="1" applyAlignment="1">
      <alignment vertical="center" textRotation="255" shrinkToFit="1"/>
    </xf>
    <xf numFmtId="0" fontId="6" fillId="2" borderId="0" xfId="0" applyFont="1" applyFill="1" applyBorder="1" applyAlignment="1">
      <alignment horizontal="center" vertical="center" shrinkToFit="1"/>
    </xf>
    <xf numFmtId="0" fontId="33" fillId="2" borderId="34" xfId="0" applyFont="1" applyFill="1" applyBorder="1" applyAlignment="1">
      <alignment vertical="center" wrapText="1"/>
    </xf>
    <xf numFmtId="0" fontId="0" fillId="2" borderId="36" xfId="0" applyFill="1" applyBorder="1">
      <alignment vertical="center"/>
    </xf>
    <xf numFmtId="0" fontId="19" fillId="2" borderId="0" xfId="0" applyFont="1" applyFill="1" applyBorder="1" applyAlignment="1">
      <alignment horizontal="center" vertical="center" shrinkToFit="1"/>
    </xf>
    <xf numFmtId="181" fontId="6" fillId="2" borderId="0" xfId="0" applyNumberFormat="1" applyFont="1" applyFill="1" applyBorder="1" applyAlignment="1">
      <alignment horizontal="center" vertical="center" shrinkToFit="1"/>
    </xf>
    <xf numFmtId="0" fontId="26"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25" fillId="2" borderId="38" xfId="0" applyFont="1" applyFill="1" applyBorder="1" applyAlignment="1">
      <alignment horizontal="center" vertical="center"/>
    </xf>
    <xf numFmtId="0" fontId="36" fillId="2" borderId="37" xfId="0" applyFont="1" applyFill="1" applyBorder="1" applyAlignment="1">
      <alignment horizontal="center" vertical="center"/>
    </xf>
    <xf numFmtId="0" fontId="25" fillId="0" borderId="35" xfId="0" applyFont="1" applyFill="1" applyBorder="1" applyAlignment="1">
      <alignment vertical="center" shrinkToFit="1"/>
    </xf>
    <xf numFmtId="0" fontId="15" fillId="2" borderId="34" xfId="0" applyFont="1" applyFill="1" applyBorder="1" applyAlignment="1">
      <alignment vertical="center" shrinkToFit="1"/>
    </xf>
    <xf numFmtId="0" fontId="15" fillId="2" borderId="35" xfId="0" applyFont="1" applyFill="1" applyBorder="1" applyAlignment="1">
      <alignment horizontal="left" vertical="center" shrinkToFit="1"/>
    </xf>
    <xf numFmtId="0" fontId="0" fillId="2" borderId="79" xfId="0" applyFill="1" applyBorder="1">
      <alignment vertical="center"/>
    </xf>
    <xf numFmtId="0" fontId="51" fillId="2" borderId="0" xfId="0" applyFont="1" applyFill="1">
      <alignment vertical="center"/>
    </xf>
    <xf numFmtId="0" fontId="19" fillId="2" borderId="8" xfId="0" applyFont="1" applyFill="1" applyBorder="1" applyAlignment="1">
      <alignment horizontal="left" vertical="center" shrinkToFit="1"/>
    </xf>
    <xf numFmtId="0" fontId="19" fillId="2" borderId="7"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5"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25" fillId="2" borderId="38" xfId="0" applyFont="1" applyFill="1" applyBorder="1" applyAlignment="1">
      <alignment horizontal="center" vertical="center" wrapText="1"/>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3" xfId="0" applyFont="1" applyFill="1" applyBorder="1" applyAlignment="1">
      <alignment horizontal="center" vertical="center" wrapText="1"/>
    </xf>
    <xf numFmtId="0" fontId="25" fillId="2" borderId="0"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33"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3" xfId="0" applyFont="1" applyFill="1" applyBorder="1" applyAlignment="1">
      <alignment horizontal="center" vertical="center"/>
    </xf>
    <xf numFmtId="0" fontId="48" fillId="2" borderId="16" xfId="0" applyFont="1" applyFill="1" applyBorder="1" applyAlignment="1">
      <alignment horizontal="left" vertical="center"/>
    </xf>
    <xf numFmtId="0" fontId="48" fillId="2" borderId="0" xfId="0" applyFont="1" applyFill="1" applyBorder="1" applyAlignment="1">
      <alignment horizontal="left" vertical="center"/>
    </xf>
    <xf numFmtId="0" fontId="48" fillId="2" borderId="0" xfId="0" applyFont="1" applyFill="1" applyBorder="1" applyAlignment="1">
      <alignment horizontal="center" vertical="center"/>
    </xf>
    <xf numFmtId="0" fontId="14" fillId="2" borderId="43" xfId="0" applyFont="1" applyFill="1" applyBorder="1" applyAlignment="1">
      <alignment horizontal="left" vertical="center" shrinkToFit="1"/>
    </xf>
    <xf numFmtId="0" fontId="14" fillId="2" borderId="44" xfId="0" applyFont="1" applyFill="1" applyBorder="1" applyAlignment="1">
      <alignment horizontal="left" vertical="center" shrinkToFit="1"/>
    </xf>
    <xf numFmtId="0" fontId="14"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0"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19" fillId="2" borderId="1" xfId="0" applyNumberFormat="1" applyFont="1" applyFill="1" applyBorder="1" applyAlignment="1">
      <alignment horizontal="left" vertical="center" indent="1" shrinkToFit="1"/>
    </xf>
    <xf numFmtId="49" fontId="19" fillId="2" borderId="40" xfId="0" applyNumberFormat="1" applyFont="1" applyFill="1" applyBorder="1" applyAlignment="1">
      <alignment horizontal="left" vertical="center" indent="1" shrinkToFit="1"/>
    </xf>
    <xf numFmtId="0" fontId="32" fillId="2" borderId="8" xfId="1" applyFont="1" applyFill="1" applyBorder="1" applyAlignment="1">
      <alignment horizontal="left" vertical="center" indent="2" shrinkToFit="1"/>
    </xf>
    <xf numFmtId="0" fontId="32" fillId="2" borderId="7" xfId="1" applyFont="1" applyFill="1" applyBorder="1" applyAlignment="1">
      <alignment horizontal="left" vertical="center" indent="2" shrinkToFit="1"/>
    </xf>
    <xf numFmtId="0" fontId="32" fillId="2" borderId="36" xfId="1" applyFont="1" applyFill="1" applyBorder="1" applyAlignment="1">
      <alignment horizontal="left" vertical="center" indent="2" shrinkToFit="1"/>
    </xf>
    <xf numFmtId="0" fontId="32" fillId="2" borderId="9" xfId="1" applyFont="1" applyFill="1" applyBorder="1" applyAlignment="1">
      <alignment horizontal="left" vertical="center" indent="2" shrinkToFit="1"/>
    </xf>
    <xf numFmtId="0" fontId="32" fillId="2" borderId="0" xfId="1" applyFont="1" applyFill="1" applyBorder="1" applyAlignment="1">
      <alignment horizontal="left" vertical="center" indent="2" shrinkToFit="1"/>
    </xf>
    <xf numFmtId="0" fontId="32" fillId="2" borderId="34" xfId="1" applyFont="1" applyFill="1" applyBorder="1" applyAlignment="1">
      <alignment horizontal="left" vertical="center" indent="2" shrinkToFit="1"/>
    </xf>
    <xf numFmtId="0" fontId="0" fillId="2" borderId="42" xfId="0" applyFill="1" applyBorder="1" applyAlignment="1">
      <alignment horizontal="center" vertical="center" shrinkToFit="1"/>
    </xf>
    <xf numFmtId="0" fontId="14"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9" fillId="2" borderId="3" xfId="0" applyFont="1" applyFill="1" applyBorder="1" applyAlignment="1">
      <alignment horizontal="left" vertical="center" shrinkToFit="1"/>
    </xf>
    <xf numFmtId="0" fontId="19" fillId="2" borderId="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40" xfId="0" applyFont="1" applyFill="1" applyBorder="1" applyAlignment="1">
      <alignment horizontal="left" vertical="center" shrinkToFit="1"/>
    </xf>
    <xf numFmtId="0" fontId="19" fillId="4" borderId="23" xfId="0" applyFont="1" applyFill="1" applyBorder="1" applyAlignment="1">
      <alignment horizontal="center" vertical="center" shrinkToFit="1"/>
    </xf>
    <xf numFmtId="0" fontId="19" fillId="4" borderId="24" xfId="0" applyFont="1" applyFill="1" applyBorder="1" applyAlignment="1">
      <alignment horizontal="center" vertical="center" shrinkToFit="1"/>
    </xf>
    <xf numFmtId="0" fontId="19" fillId="4" borderId="25" xfId="0" applyFont="1" applyFill="1" applyBorder="1" applyAlignment="1">
      <alignment horizontal="center" vertical="center" shrinkToFit="1"/>
    </xf>
    <xf numFmtId="0" fontId="15" fillId="2" borderId="0" xfId="0" applyFont="1" applyFill="1" applyBorder="1" applyAlignment="1">
      <alignment horizontal="left" vertical="center" shrinkToFit="1"/>
    </xf>
    <xf numFmtId="0" fontId="15" fillId="2" borderId="34" xfId="0" applyFont="1" applyFill="1" applyBorder="1" applyAlignment="1">
      <alignment horizontal="left" vertical="center" shrinkToFi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xf numFmtId="0" fontId="0" fillId="2" borderId="49" xfId="0" applyFill="1" applyBorder="1" applyAlignment="1">
      <alignment horizontal="center" vertical="center" shrinkToFit="1"/>
    </xf>
    <xf numFmtId="0" fontId="17" fillId="2" borderId="0" xfId="0" applyFont="1" applyFill="1" applyAlignment="1">
      <alignment horizontal="left" vertical="center" shrinkToFit="1"/>
    </xf>
    <xf numFmtId="0" fontId="16" fillId="2" borderId="0" xfId="0" applyFont="1" applyFill="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38"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9" fillId="4" borderId="8" xfId="0" applyFont="1" applyFill="1" applyBorder="1" applyAlignment="1">
      <alignment horizontal="left" vertical="center" shrinkToFit="1"/>
    </xf>
    <xf numFmtId="0" fontId="19" fillId="4" borderId="7" xfId="0" applyFont="1" applyFill="1" applyBorder="1" applyAlignment="1">
      <alignment horizontal="left" vertical="center" shrinkToFit="1"/>
    </xf>
    <xf numFmtId="0" fontId="19" fillId="4" borderId="36" xfId="0" applyFont="1" applyFill="1" applyBorder="1" applyAlignment="1">
      <alignment horizontal="left" vertical="center" shrinkToFit="1"/>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9" fillId="2" borderId="0"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5" fillId="2" borderId="8"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3"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15" fillId="2" borderId="0" xfId="0" applyFont="1" applyFill="1" applyBorder="1" applyAlignment="1">
      <alignment horizontal="center" vertical="center" textRotation="255" shrinkToFit="1"/>
    </xf>
    <xf numFmtId="0" fontId="15" fillId="2" borderId="5" xfId="0" applyFont="1" applyFill="1" applyBorder="1" applyAlignment="1">
      <alignment horizontal="center" vertical="center" textRotation="255" shrinkToFit="1"/>
    </xf>
    <xf numFmtId="0" fontId="15" fillId="2" borderId="2" xfId="0" applyFont="1" applyFill="1" applyBorder="1" applyAlignment="1">
      <alignment horizontal="center" vertical="center" textRotation="255" shrinkToFit="1"/>
    </xf>
    <xf numFmtId="0" fontId="15" fillId="2" borderId="4" xfId="0" applyFont="1" applyFill="1" applyBorder="1" applyAlignment="1">
      <alignment horizontal="center" vertical="center" textRotation="255" shrinkToFit="1"/>
    </xf>
    <xf numFmtId="0" fontId="15" fillId="2" borderId="6" xfId="0" applyFont="1" applyFill="1" applyBorder="1" applyAlignment="1">
      <alignment horizontal="center" vertical="center" textRotation="255"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9"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48" fillId="4" borderId="10" xfId="0" applyFont="1" applyFill="1" applyBorder="1" applyAlignment="1">
      <alignment horizontal="center" vertical="center"/>
    </xf>
    <xf numFmtId="0" fontId="48" fillId="4" borderId="17" xfId="0" applyFont="1" applyFill="1" applyBorder="1" applyAlignment="1">
      <alignment horizontal="center" vertical="center"/>
    </xf>
    <xf numFmtId="0" fontId="48" fillId="4" borderId="11" xfId="0" applyFont="1" applyFill="1" applyBorder="1" applyAlignment="1">
      <alignment horizontal="center" vertical="center"/>
    </xf>
    <xf numFmtId="0" fontId="48" fillId="4" borderId="12" xfId="0" applyFont="1" applyFill="1" applyBorder="1" applyAlignment="1">
      <alignment horizontal="center" vertical="center"/>
    </xf>
    <xf numFmtId="0" fontId="48" fillId="4" borderId="15" xfId="0" applyFont="1" applyFill="1" applyBorder="1" applyAlignment="1">
      <alignment horizontal="center" vertical="center"/>
    </xf>
    <xf numFmtId="0" fontId="48" fillId="4" borderId="13" xfId="0" applyFont="1" applyFill="1" applyBorder="1" applyAlignment="1">
      <alignment horizontal="center" vertical="center"/>
    </xf>
    <xf numFmtId="0" fontId="48" fillId="0" borderId="16" xfId="0" applyFont="1" applyBorder="1" applyAlignment="1">
      <alignment horizontal="center" vertical="center"/>
    </xf>
    <xf numFmtId="0" fontId="48" fillId="0" borderId="0" xfId="0" applyFont="1" applyBorder="1" applyAlignment="1">
      <alignment horizontal="center" vertical="center"/>
    </xf>
    <xf numFmtId="0" fontId="12" fillId="4" borderId="10"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3" xfId="0" applyFont="1" applyFill="1" applyBorder="1" applyAlignment="1">
      <alignment horizontal="center" vertical="center"/>
    </xf>
    <xf numFmtId="0" fontId="48" fillId="0" borderId="16" xfId="0" applyFont="1" applyBorder="1" applyAlignment="1">
      <alignment horizontal="left" vertical="center"/>
    </xf>
    <xf numFmtId="0" fontId="48" fillId="0" borderId="0" xfId="0" applyFont="1" applyBorder="1" applyAlignment="1">
      <alignment horizontal="left" vertical="center"/>
    </xf>
    <xf numFmtId="0" fontId="2" fillId="2" borderId="7" xfId="0" applyFont="1" applyFill="1" applyBorder="1" applyAlignment="1">
      <alignment horizontal="center" vertical="center" shrinkToFit="1"/>
    </xf>
    <xf numFmtId="0" fontId="9" fillId="2" borderId="3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1" fillId="2" borderId="2"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0" fillId="4" borderId="4" xfId="0" applyFont="1" applyFill="1" applyBorder="1" applyAlignment="1">
      <alignment horizontal="left" vertical="center" shrinkToFit="1"/>
    </xf>
    <xf numFmtId="0" fontId="30" fillId="4" borderId="35" xfId="0" applyFont="1" applyFill="1" applyBorder="1" applyAlignment="1">
      <alignment horizontal="left" vertical="center" shrinkToFit="1"/>
    </xf>
    <xf numFmtId="0" fontId="9" fillId="2" borderId="16"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15" fillId="4" borderId="23" xfId="0" applyFont="1" applyFill="1" applyBorder="1" applyAlignment="1">
      <alignment horizontal="center" vertical="center" textRotation="255" shrinkToFit="1"/>
    </xf>
    <xf numFmtId="0" fontId="15" fillId="4" borderId="24" xfId="0" applyFont="1" applyFill="1" applyBorder="1" applyAlignment="1">
      <alignment horizontal="center" vertical="center" textRotation="255" shrinkToFit="1"/>
    </xf>
    <xf numFmtId="0" fontId="15" fillId="4" borderId="25" xfId="0" applyFont="1" applyFill="1" applyBorder="1" applyAlignment="1">
      <alignment horizontal="center" vertical="center" textRotation="255" shrinkToFit="1"/>
    </xf>
    <xf numFmtId="0" fontId="9" fillId="2" borderId="0" xfId="0" applyFont="1" applyFill="1" applyBorder="1" applyAlignment="1">
      <alignment horizontal="right" vertical="center"/>
    </xf>
    <xf numFmtId="0" fontId="9" fillId="2" borderId="14" xfId="0" applyFont="1" applyFill="1" applyBorder="1" applyAlignment="1">
      <alignment horizontal="right" vertical="center"/>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0" xfId="0" applyFont="1" applyBorder="1" applyAlignment="1">
      <alignment horizontal="center" vertical="center" wrapText="1"/>
    </xf>
    <xf numFmtId="0" fontId="50" fillId="2" borderId="0" xfId="0" applyFont="1" applyFill="1" applyBorder="1" applyAlignment="1">
      <alignment horizontal="left" vertical="center" wrapText="1" shrinkToFit="1"/>
    </xf>
    <xf numFmtId="0" fontId="50" fillId="2" borderId="34" xfId="0" applyFont="1" applyFill="1" applyBorder="1" applyAlignment="1">
      <alignment horizontal="left" vertical="center" wrapText="1" shrinkToFit="1"/>
    </xf>
    <xf numFmtId="0" fontId="15" fillId="2" borderId="16" xfId="0" applyFont="1" applyFill="1" applyBorder="1" applyAlignment="1">
      <alignment horizontal="left"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19" fillId="4" borderId="3"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5" xfId="0" applyFont="1" applyFill="1" applyBorder="1" applyAlignment="1">
      <alignment horizontal="left" vertical="center" shrinkToFit="1"/>
    </xf>
    <xf numFmtId="0" fontId="25" fillId="2" borderId="8"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0"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33" fillId="4" borderId="47" xfId="0" applyFont="1" applyFill="1" applyBorder="1" applyAlignment="1">
      <alignment horizontal="center" vertical="center" wrapText="1"/>
    </xf>
    <xf numFmtId="0" fontId="33" fillId="4" borderId="76" xfId="0" applyFont="1" applyFill="1" applyBorder="1" applyAlignment="1">
      <alignment horizontal="center" vertical="center" wrapText="1"/>
    </xf>
    <xf numFmtId="0" fontId="26" fillId="4" borderId="77" xfId="0" applyFont="1" applyFill="1" applyBorder="1" applyAlignment="1">
      <alignment horizontal="center" vertical="center" wrapText="1"/>
    </xf>
    <xf numFmtId="0" fontId="26" fillId="4" borderId="7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1" xfId="0"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9" fillId="2" borderId="27" xfId="0" applyFont="1" applyFill="1" applyBorder="1" applyAlignment="1">
      <alignment horizontal="left" vertical="center" shrinkToFit="1"/>
    </xf>
    <xf numFmtId="0" fontId="15" fillId="2" borderId="29" xfId="0" applyFont="1" applyFill="1" applyBorder="1" applyAlignment="1">
      <alignment horizontal="center" vertical="center" textRotation="255" shrinkToFit="1"/>
    </xf>
    <xf numFmtId="0" fontId="15" fillId="2" borderId="27" xfId="0" applyFont="1" applyFill="1" applyBorder="1" applyAlignment="1">
      <alignment horizontal="center" vertical="center" textRotation="255" shrinkToFit="1"/>
    </xf>
    <xf numFmtId="0" fontId="15"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28"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8" fillId="2" borderId="0" xfId="0" applyFont="1" applyFill="1" applyAlignment="1">
      <alignment horizontal="left" vertical="center" shrinkToFit="1"/>
    </xf>
    <xf numFmtId="178" fontId="13" fillId="2" borderId="0" xfId="0" applyNumberFormat="1" applyFont="1" applyFill="1" applyAlignment="1">
      <alignment horizontal="center" vertical="center" shrinkToFit="1"/>
    </xf>
    <xf numFmtId="32" fontId="13" fillId="2" borderId="0" xfId="0" applyNumberFormat="1" applyFont="1" applyFill="1" applyAlignment="1">
      <alignment horizontal="left" vertical="center" shrinkToFit="1"/>
    </xf>
    <xf numFmtId="0" fontId="21" fillId="2" borderId="0" xfId="0" applyFont="1" applyFill="1" applyAlignment="1">
      <alignment horizontal="left" vertical="center" shrinkToFit="1"/>
    </xf>
    <xf numFmtId="0" fontId="3" fillId="2" borderId="0" xfId="0" applyFont="1" applyFill="1" applyAlignment="1">
      <alignment horizontal="center" vertical="center" shrinkToFit="1"/>
    </xf>
    <xf numFmtId="0" fontId="40" fillId="2" borderId="0" xfId="1" applyFont="1" applyFill="1" applyAlignment="1">
      <alignment horizontal="center" vertical="center"/>
    </xf>
    <xf numFmtId="0" fontId="41" fillId="2" borderId="62" xfId="0" applyFont="1" applyFill="1" applyBorder="1" applyAlignment="1">
      <alignment horizontal="left" vertical="center"/>
    </xf>
    <xf numFmtId="0" fontId="41" fillId="2" borderId="63" xfId="0" applyFont="1" applyFill="1" applyBorder="1" applyAlignment="1">
      <alignment horizontal="left" vertical="center"/>
    </xf>
    <xf numFmtId="0" fontId="41" fillId="2" borderId="64" xfId="0" applyFont="1" applyFill="1" applyBorder="1" applyAlignment="1">
      <alignment horizontal="left" vertical="center"/>
    </xf>
    <xf numFmtId="0" fontId="41" fillId="2" borderId="3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65" xfId="0" applyFont="1" applyFill="1" applyBorder="1" applyAlignment="1">
      <alignment horizontal="left" vertical="center"/>
    </xf>
    <xf numFmtId="0" fontId="42" fillId="2" borderId="41" xfId="0" applyFont="1" applyFill="1" applyBorder="1" applyAlignment="1">
      <alignment horizontal="left" vertical="center"/>
    </xf>
    <xf numFmtId="0" fontId="42" fillId="2" borderId="42" xfId="0" applyFont="1" applyFill="1" applyBorder="1" applyAlignment="1">
      <alignment horizontal="left" vertical="center"/>
    </xf>
    <xf numFmtId="0" fontId="42" fillId="2" borderId="66" xfId="0" applyFont="1" applyFill="1" applyBorder="1" applyAlignment="1">
      <alignment horizontal="left" vertical="center"/>
    </xf>
    <xf numFmtId="0" fontId="47" fillId="2" borderId="67" xfId="0" applyFont="1" applyFill="1" applyBorder="1" applyAlignment="1">
      <alignment horizontal="left" vertical="center" wrapText="1"/>
    </xf>
    <xf numFmtId="0" fontId="47" fillId="2" borderId="71" xfId="0" applyFont="1" applyFill="1" applyBorder="1" applyAlignment="1">
      <alignment horizontal="left" vertical="center" wrapText="1"/>
    </xf>
    <xf numFmtId="0" fontId="34" fillId="2" borderId="0" xfId="0" applyFont="1" applyFill="1" applyAlignment="1">
      <alignment horizontal="left" vertical="center"/>
    </xf>
    <xf numFmtId="0" fontId="19" fillId="2" borderId="0" xfId="0" applyFont="1" applyFill="1" applyAlignment="1">
      <alignment horizontal="left" vertical="center" shrinkToFit="1"/>
    </xf>
    <xf numFmtId="177" fontId="39" fillId="2" borderId="0" xfId="0" applyNumberFormat="1" applyFont="1" applyFill="1" applyAlignment="1">
      <alignment horizontal="left" vertical="center" shrinkToFit="1"/>
    </xf>
    <xf numFmtId="0" fontId="13" fillId="2" borderId="0" xfId="0" applyFont="1" applyFill="1" applyAlignment="1">
      <alignment horizontal="left" vertical="center" shrinkToFit="1"/>
    </xf>
    <xf numFmtId="178" fontId="41" fillId="2" borderId="69" xfId="0" applyNumberFormat="1" applyFont="1" applyFill="1" applyBorder="1" applyAlignment="1">
      <alignment horizontal="left" vertical="center"/>
    </xf>
    <xf numFmtId="178" fontId="41" fillId="2" borderId="74" xfId="0" applyNumberFormat="1" applyFont="1" applyFill="1" applyBorder="1" applyAlignment="1">
      <alignment horizontal="left" vertical="center"/>
    </xf>
    <xf numFmtId="178" fontId="41" fillId="2" borderId="67" xfId="0" applyNumberFormat="1" applyFont="1" applyFill="1" applyBorder="1" applyAlignment="1">
      <alignment horizontal="left" vertical="center"/>
    </xf>
    <xf numFmtId="178" fontId="41" fillId="2" borderId="68" xfId="0" applyNumberFormat="1" applyFont="1" applyFill="1" applyBorder="1" applyAlignment="1">
      <alignment horizontal="left" vertical="center"/>
    </xf>
    <xf numFmtId="178" fontId="41" fillId="2" borderId="72" xfId="0" applyNumberFormat="1" applyFont="1" applyFill="1" applyBorder="1" applyAlignment="1">
      <alignment horizontal="left" vertical="center"/>
    </xf>
    <xf numFmtId="178" fontId="41" fillId="2" borderId="75" xfId="0" applyNumberFormat="1" applyFont="1" applyFill="1" applyBorder="1" applyAlignment="1">
      <alignment horizontal="left" vertical="center"/>
    </xf>
    <xf numFmtId="0" fontId="19" fillId="4" borderId="7"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0" xfId="0" applyFont="1" applyFill="1" applyBorder="1" applyAlignment="1">
      <alignment horizontal="center" vertical="center" shrinkToFit="1"/>
    </xf>
    <xf numFmtId="0" fontId="19" fillId="4" borderId="5" xfId="0" applyFont="1" applyFill="1" applyBorder="1" applyAlignment="1">
      <alignment horizontal="center" vertical="center" shrinkToFit="1"/>
    </xf>
    <xf numFmtId="0" fontId="25" fillId="0" borderId="2" xfId="0" applyFont="1" applyFill="1" applyBorder="1" applyAlignment="1">
      <alignment horizontal="left" vertical="center" shrinkToFit="1"/>
    </xf>
    <xf numFmtId="0" fontId="25" fillId="0" borderId="4" xfId="0" applyFont="1" applyFill="1" applyBorder="1" applyAlignment="1">
      <alignment horizontal="left" vertical="center" shrinkToFit="1"/>
    </xf>
    <xf numFmtId="0" fontId="25" fillId="0" borderId="35" xfId="0" applyFont="1" applyFill="1" applyBorder="1" applyAlignment="1">
      <alignment horizontal="left" vertical="center" shrinkToFit="1"/>
    </xf>
    <xf numFmtId="0" fontId="9" fillId="2" borderId="16" xfId="0" applyFont="1" applyFill="1" applyBorder="1" applyAlignment="1">
      <alignment horizontal="left" vertical="center"/>
    </xf>
    <xf numFmtId="0" fontId="9" fillId="2" borderId="0" xfId="0" applyFont="1" applyFill="1" applyBorder="1" applyAlignment="1">
      <alignment horizontal="left" vertical="center"/>
    </xf>
    <xf numFmtId="0" fontId="23" fillId="2" borderId="0" xfId="0" applyFont="1" applyFill="1" applyAlignment="1">
      <alignment horizontal="left" vertical="center" shrinkToFit="1"/>
    </xf>
    <xf numFmtId="0" fontId="3" fillId="2" borderId="0" xfId="0" applyFont="1" applyFill="1" applyAlignment="1">
      <alignment horizontal="left" vertical="center" shrinkToFit="1"/>
    </xf>
    <xf numFmtId="0" fontId="5" fillId="2" borderId="0" xfId="0" applyFont="1" applyFill="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6" fillId="2" borderId="33" xfId="0" applyFont="1" applyFill="1" applyBorder="1" applyAlignment="1">
      <alignment horizontal="center" vertical="center"/>
    </xf>
    <xf numFmtId="0" fontId="36" fillId="2" borderId="0" xfId="0" applyFont="1" applyFill="1" applyBorder="1" applyAlignment="1">
      <alignment horizontal="center" vertical="center"/>
    </xf>
    <xf numFmtId="0" fontId="37" fillId="2" borderId="0" xfId="0" applyFont="1" applyFill="1" applyBorder="1" applyAlignment="1">
      <alignment horizontal="left" vertical="center" shrinkToFit="1"/>
    </xf>
    <xf numFmtId="0" fontId="37" fillId="2" borderId="56" xfId="0" applyFont="1" applyFill="1" applyBorder="1" applyAlignment="1">
      <alignment horizontal="left" vertical="center" shrinkToFit="1"/>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12" xfId="0" applyFont="1" applyFill="1" applyBorder="1" applyAlignment="1">
      <alignment horizontal="center" vertical="center"/>
    </xf>
    <xf numFmtId="0" fontId="19" fillId="6" borderId="13" xfId="0" applyFont="1" applyFill="1" applyBorder="1" applyAlignment="1">
      <alignment horizontal="center" vertical="center"/>
    </xf>
    <xf numFmtId="0" fontId="38" fillId="2" borderId="50" xfId="0" applyFont="1" applyFill="1" applyBorder="1" applyAlignment="1">
      <alignment horizontal="center" vertical="center"/>
    </xf>
    <xf numFmtId="0" fontId="38" fillId="2" borderId="51" xfId="0" applyFont="1" applyFill="1" applyBorder="1" applyAlignment="1">
      <alignment horizontal="center" vertical="center"/>
    </xf>
    <xf numFmtId="0" fontId="38" fillId="2" borderId="52" xfId="0" applyFont="1" applyFill="1" applyBorder="1" applyAlignment="1">
      <alignment horizontal="center" vertical="center"/>
    </xf>
    <xf numFmtId="0" fontId="38" fillId="2" borderId="55"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57" xfId="0" applyFont="1" applyFill="1" applyBorder="1" applyAlignment="1">
      <alignment horizontal="center" vertical="center"/>
    </xf>
    <xf numFmtId="0" fontId="38" fillId="2" borderId="58" xfId="0" applyFont="1" applyFill="1" applyBorder="1" applyAlignment="1">
      <alignment horizontal="center" vertical="center"/>
    </xf>
    <xf numFmtId="0" fontId="38" fillId="2" borderId="59" xfId="0" applyFont="1"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cellXfs>
  <cellStyles count="2">
    <cellStyle name="ハイパーリンク" xfId="1" builtinId="8"/>
    <cellStyle name="標準" xfId="0" builtinId="0"/>
  </cellStyles>
  <dxfs count="13">
    <dxf>
      <font>
        <b/>
        <i val="0"/>
      </font>
    </dxf>
    <dxf>
      <font>
        <b/>
        <i val="0"/>
      </font>
    </dxf>
    <dxf>
      <font>
        <color theme="0"/>
      </font>
      <fill>
        <patternFill>
          <bgColor theme="0"/>
        </patternFill>
      </fill>
    </dxf>
    <dxf>
      <font>
        <b/>
        <i val="0"/>
      </font>
    </dxf>
    <dxf>
      <fill>
        <patternFill>
          <fgColor theme="0"/>
          <bgColor theme="0"/>
        </patternFill>
      </fill>
    </dxf>
    <dxf>
      <font>
        <b/>
        <i val="0"/>
      </font>
    </dxf>
    <dxf>
      <font>
        <b/>
        <i val="0"/>
      </font>
    </dxf>
    <dxf>
      <font>
        <b/>
        <i val="0"/>
      </font>
    </dxf>
    <dxf>
      <fill>
        <patternFill>
          <fgColor theme="0"/>
          <bgColor theme="0"/>
        </patternFill>
      </fill>
    </dxf>
    <dxf>
      <font>
        <color theme="0"/>
      </font>
      <fill>
        <patternFill>
          <bgColor theme="0"/>
        </patternFill>
      </fill>
    </dxf>
    <dxf>
      <font>
        <b/>
        <i val="0"/>
      </font>
    </dxf>
    <dxf>
      <font>
        <b/>
        <i val="0"/>
      </font>
    </dxf>
    <dxf>
      <fill>
        <patternFill>
          <fgColor theme="0"/>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133350</xdr:colOff>
      <xdr:row>69</xdr:row>
      <xdr:rowOff>8700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34300" y="0"/>
          <a:ext cx="7696200" cy="1193400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抽選申込書に入力記入をし、窓口でご提出いただくかメールまたは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a:t>
          </a:r>
          <a:endParaRPr lang="en-US" altLang="ja-JP" sz="1100" b="0" i="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ホームページのお知らせ欄に当選番号を掲載します。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入場料等を徴収する利用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ホールは物品等の販売が可能ですが、</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10</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日の利用分より販売金額にかかわらず</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割の割増料金が発生します。</a:t>
          </a:r>
          <a:b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b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また、使用目的と直接関係ない物品等の販売は禁止されています。</a:t>
          </a:r>
          <a:endPar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9"/>
  <sheetViews>
    <sheetView showGridLines="0" tabSelected="1" view="pageBreakPreview" zoomScaleNormal="100" zoomScaleSheetLayoutView="100" zoomScalePageLayoutView="90" workbookViewId="0">
      <selection sqref="A1:D3"/>
    </sheetView>
  </sheetViews>
  <sheetFormatPr defaultColWidth="1.875" defaultRowHeight="11.25" customHeight="1" x14ac:dyDescent="0.15"/>
  <cols>
    <col min="1" max="9" width="1.875" style="9"/>
    <col min="10" max="10" width="1.875" style="9" customWidth="1"/>
    <col min="11" max="12" width="1.875" style="9"/>
    <col min="13" max="13" width="1.875" style="9" customWidth="1"/>
    <col min="14" max="21" width="1.875" style="9"/>
    <col min="22" max="22" width="1.875" style="9" customWidth="1"/>
    <col min="23" max="30" width="1.875" style="9"/>
    <col min="31" max="31" width="1.875" style="9" customWidth="1"/>
    <col min="32" max="55" width="1.875" style="9"/>
    <col min="56" max="56" width="97.625" style="9" customWidth="1"/>
    <col min="57" max="82" width="1.875" style="9"/>
    <col min="83" max="83" width="5.375" style="9" bestFit="1" customWidth="1"/>
    <col min="84" max="84" width="5.5" style="9" bestFit="1" customWidth="1"/>
    <col min="85" max="16384" width="1.875" style="9"/>
  </cols>
  <sheetData>
    <row r="1" spans="1:81" ht="11.25" customHeight="1" x14ac:dyDescent="0.15">
      <c r="A1" s="308" t="s">
        <v>10</v>
      </c>
      <c r="B1" s="309"/>
      <c r="C1" s="309"/>
      <c r="D1" s="310"/>
      <c r="E1" s="317"/>
      <c r="F1" s="317"/>
      <c r="G1" s="317"/>
      <c r="H1" s="317"/>
      <c r="I1" s="317"/>
      <c r="J1" s="317"/>
      <c r="K1" s="317"/>
      <c r="L1" s="317"/>
      <c r="M1" s="12"/>
      <c r="N1" s="320" t="s">
        <v>67</v>
      </c>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1"/>
      <c r="AP1" s="318" t="s">
        <v>22</v>
      </c>
      <c r="AQ1" s="319"/>
      <c r="AR1" s="319"/>
      <c r="AS1" s="319"/>
      <c r="AT1" s="317"/>
      <c r="AU1" s="317"/>
      <c r="AV1" s="317"/>
      <c r="AW1" s="317"/>
      <c r="AX1" s="317"/>
      <c r="AY1" s="317"/>
      <c r="AZ1" s="317"/>
      <c r="BA1" s="317"/>
      <c r="BB1" s="317"/>
      <c r="BZ1" s="13"/>
      <c r="CA1" s="14"/>
      <c r="CB1" s="14"/>
      <c r="CC1" s="14"/>
    </row>
    <row r="2" spans="1:81" ht="11.25" customHeight="1" x14ac:dyDescent="0.15">
      <c r="A2" s="311"/>
      <c r="B2" s="312"/>
      <c r="C2" s="312"/>
      <c r="D2" s="313"/>
      <c r="E2" s="317"/>
      <c r="F2" s="317"/>
      <c r="G2" s="317"/>
      <c r="H2" s="317"/>
      <c r="I2" s="317"/>
      <c r="J2" s="317"/>
      <c r="K2" s="317"/>
      <c r="L2" s="317"/>
      <c r="M2" s="12"/>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1"/>
      <c r="AP2" s="319"/>
      <c r="AQ2" s="319"/>
      <c r="AR2" s="319"/>
      <c r="AS2" s="319"/>
      <c r="AT2" s="317"/>
      <c r="AU2" s="317"/>
      <c r="AV2" s="317"/>
      <c r="AW2" s="317"/>
      <c r="AX2" s="317"/>
      <c r="AY2" s="317"/>
      <c r="AZ2" s="317"/>
      <c r="BA2" s="317"/>
      <c r="BB2" s="317"/>
      <c r="BZ2" s="13"/>
      <c r="CA2" s="14"/>
      <c r="CB2" s="14"/>
      <c r="CC2" s="14"/>
    </row>
    <row r="3" spans="1:81" ht="11.25" customHeight="1" x14ac:dyDescent="0.15">
      <c r="A3" s="314"/>
      <c r="B3" s="315"/>
      <c r="C3" s="315"/>
      <c r="D3" s="316"/>
      <c r="E3" s="317"/>
      <c r="F3" s="317"/>
      <c r="G3" s="317"/>
      <c r="H3" s="317"/>
      <c r="I3" s="317"/>
      <c r="J3" s="317"/>
      <c r="K3" s="317"/>
      <c r="L3" s="317"/>
      <c r="M3" s="12"/>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1"/>
      <c r="AP3" s="319"/>
      <c r="AQ3" s="319"/>
      <c r="AR3" s="319"/>
      <c r="AS3" s="319"/>
      <c r="AT3" s="317"/>
      <c r="AU3" s="317"/>
      <c r="AV3" s="317"/>
      <c r="AW3" s="317"/>
      <c r="AX3" s="317"/>
      <c r="AY3" s="317"/>
      <c r="AZ3" s="317"/>
      <c r="BA3" s="317"/>
      <c r="BB3" s="317"/>
      <c r="BZ3" s="13"/>
      <c r="CA3" s="14"/>
      <c r="CB3" s="14"/>
      <c r="CC3" s="14"/>
    </row>
    <row r="4" spans="1:81" ht="11.25" customHeight="1" x14ac:dyDescent="0.15">
      <c r="U4" s="332" t="s">
        <v>8</v>
      </c>
      <c r="V4" s="337">
        <v>2027</v>
      </c>
      <c r="W4" s="337"/>
      <c r="X4" s="337"/>
      <c r="Y4" s="337"/>
      <c r="Z4" s="337"/>
      <c r="AA4" s="338" t="s">
        <v>0</v>
      </c>
      <c r="AB4" s="338"/>
      <c r="AC4" s="337">
        <v>2</v>
      </c>
      <c r="AD4" s="337"/>
      <c r="AE4" s="337"/>
      <c r="AF4" s="337"/>
      <c r="AG4" s="338" t="s">
        <v>1</v>
      </c>
      <c r="AH4" s="338"/>
      <c r="AI4" s="332" t="s">
        <v>23</v>
      </c>
      <c r="AJ4" s="332"/>
      <c r="AK4" s="332"/>
      <c r="AL4" s="332"/>
      <c r="AM4" s="332"/>
      <c r="AN4" s="332"/>
      <c r="BZ4" s="13"/>
      <c r="CA4" s="14"/>
      <c r="CB4" s="14"/>
      <c r="CC4" s="14"/>
    </row>
    <row r="5" spans="1:81" ht="11.25" customHeight="1" thickBot="1" x14ac:dyDescent="0.2">
      <c r="U5" s="332"/>
      <c r="V5" s="337"/>
      <c r="W5" s="337"/>
      <c r="X5" s="337"/>
      <c r="Y5" s="337"/>
      <c r="Z5" s="337"/>
      <c r="AA5" s="338"/>
      <c r="AB5" s="338"/>
      <c r="AC5" s="337"/>
      <c r="AD5" s="337"/>
      <c r="AE5" s="337"/>
      <c r="AF5" s="337"/>
      <c r="AG5" s="338"/>
      <c r="AH5" s="338"/>
      <c r="AI5" s="332"/>
      <c r="AJ5" s="332"/>
      <c r="AK5" s="332"/>
      <c r="AL5" s="332"/>
      <c r="AM5" s="332"/>
      <c r="AN5" s="332"/>
      <c r="BZ5" s="13"/>
      <c r="CA5" s="14"/>
      <c r="CB5" s="14"/>
      <c r="CC5" s="14"/>
    </row>
    <row r="6" spans="1:81" ht="18.95" customHeight="1" x14ac:dyDescent="0.15">
      <c r="A6" s="220" t="s">
        <v>82</v>
      </c>
      <c r="B6" s="221"/>
      <c r="C6" s="221"/>
      <c r="D6" s="221"/>
      <c r="E6" s="221"/>
      <c r="F6" s="221"/>
      <c r="G6" s="221"/>
      <c r="H6" s="221"/>
      <c r="I6" s="221"/>
      <c r="J6" s="222"/>
      <c r="K6" s="326" t="s">
        <v>48</v>
      </c>
      <c r="L6" s="327"/>
      <c r="M6" s="328"/>
      <c r="N6" s="322">
        <f>$V$4</f>
        <v>2027</v>
      </c>
      <c r="O6" s="323"/>
      <c r="P6" s="323"/>
      <c r="Q6" s="323"/>
      <c r="R6" s="323"/>
      <c r="S6" s="323" t="s">
        <v>0</v>
      </c>
      <c r="T6" s="323"/>
      <c r="U6" s="323">
        <f>$AC$4</f>
        <v>2</v>
      </c>
      <c r="V6" s="323"/>
      <c r="W6" s="323" t="s">
        <v>1</v>
      </c>
      <c r="X6" s="323"/>
      <c r="Y6" s="342"/>
      <c r="Z6" s="342"/>
      <c r="AA6" s="323" t="s">
        <v>2</v>
      </c>
      <c r="AB6" s="323"/>
      <c r="AC6" s="343" t="str">
        <f>IF(Y6="","",DATE(N6,U6,Y6))</f>
        <v/>
      </c>
      <c r="AD6" s="343"/>
      <c r="AE6" s="343"/>
      <c r="AF6" s="325" t="s">
        <v>24</v>
      </c>
      <c r="AG6" s="325"/>
      <c r="AH6" s="325"/>
      <c r="AI6" s="330"/>
      <c r="AJ6" s="331"/>
      <c r="AK6" s="325" t="s">
        <v>3</v>
      </c>
      <c r="AL6" s="325"/>
      <c r="AM6" s="325"/>
      <c r="AN6" s="325"/>
      <c r="AO6" s="330"/>
      <c r="AP6" s="331"/>
      <c r="AQ6" s="325" t="s">
        <v>4</v>
      </c>
      <c r="AR6" s="325"/>
      <c r="AS6" s="325"/>
      <c r="AT6" s="325"/>
      <c r="AU6" s="330"/>
      <c r="AV6" s="331"/>
      <c r="AW6" s="325" t="s">
        <v>39</v>
      </c>
      <c r="AX6" s="325"/>
      <c r="AY6" s="325"/>
      <c r="AZ6" s="325"/>
      <c r="BA6" s="333"/>
      <c r="BB6" s="334"/>
      <c r="BC6" s="101"/>
      <c r="BZ6" s="13"/>
      <c r="CA6" s="14"/>
      <c r="CB6" s="14"/>
      <c r="CC6" s="14"/>
    </row>
    <row r="7" spans="1:81" ht="18.95" customHeight="1" x14ac:dyDescent="0.15">
      <c r="A7" s="223"/>
      <c r="B7" s="224"/>
      <c r="C7" s="224"/>
      <c r="D7" s="224"/>
      <c r="E7" s="224"/>
      <c r="F7" s="224"/>
      <c r="G7" s="224"/>
      <c r="H7" s="224"/>
      <c r="I7" s="224"/>
      <c r="J7" s="225"/>
      <c r="K7" s="232"/>
      <c r="L7" s="233"/>
      <c r="M7" s="234"/>
      <c r="N7" s="324"/>
      <c r="O7" s="216"/>
      <c r="P7" s="216"/>
      <c r="Q7" s="216"/>
      <c r="R7" s="216"/>
      <c r="S7" s="216"/>
      <c r="T7" s="216"/>
      <c r="U7" s="216"/>
      <c r="V7" s="216"/>
      <c r="W7" s="216"/>
      <c r="X7" s="216"/>
      <c r="Y7" s="238"/>
      <c r="Z7" s="238"/>
      <c r="AA7" s="216"/>
      <c r="AB7" s="216"/>
      <c r="AC7" s="244"/>
      <c r="AD7" s="244"/>
      <c r="AE7" s="244"/>
      <c r="AF7" s="218"/>
      <c r="AG7" s="218"/>
      <c r="AH7" s="218"/>
      <c r="AI7" s="138"/>
      <c r="AJ7" s="140"/>
      <c r="AK7" s="218"/>
      <c r="AL7" s="218"/>
      <c r="AM7" s="218"/>
      <c r="AN7" s="218"/>
      <c r="AO7" s="138"/>
      <c r="AP7" s="140"/>
      <c r="AQ7" s="218"/>
      <c r="AR7" s="218"/>
      <c r="AS7" s="218"/>
      <c r="AT7" s="218"/>
      <c r="AU7" s="138"/>
      <c r="AV7" s="140"/>
      <c r="AW7" s="218"/>
      <c r="AX7" s="218"/>
      <c r="AY7" s="218"/>
      <c r="AZ7" s="218"/>
      <c r="BA7" s="335"/>
      <c r="BB7" s="336"/>
      <c r="BC7" s="101"/>
      <c r="BZ7" s="13"/>
      <c r="CA7" s="14"/>
      <c r="CB7" s="14"/>
      <c r="CC7" s="14"/>
    </row>
    <row r="8" spans="1:81" ht="18.95" customHeight="1" x14ac:dyDescent="0.15">
      <c r="A8" s="223"/>
      <c r="B8" s="224"/>
      <c r="C8" s="224"/>
      <c r="D8" s="224"/>
      <c r="E8" s="224"/>
      <c r="F8" s="224"/>
      <c r="G8" s="224"/>
      <c r="H8" s="224"/>
      <c r="I8" s="224"/>
      <c r="J8" s="225"/>
      <c r="K8" s="232"/>
      <c r="L8" s="233"/>
      <c r="M8" s="234"/>
      <c r="N8" s="324">
        <f>$V$4</f>
        <v>2027</v>
      </c>
      <c r="O8" s="216"/>
      <c r="P8" s="216"/>
      <c r="Q8" s="216"/>
      <c r="R8" s="216"/>
      <c r="S8" s="216" t="s">
        <v>0</v>
      </c>
      <c r="T8" s="216"/>
      <c r="U8" s="216">
        <f>$AC$4</f>
        <v>2</v>
      </c>
      <c r="V8" s="216"/>
      <c r="W8" s="216" t="s">
        <v>1</v>
      </c>
      <c r="X8" s="216"/>
      <c r="Y8" s="238"/>
      <c r="Z8" s="238"/>
      <c r="AA8" s="216" t="s">
        <v>2</v>
      </c>
      <c r="AB8" s="216"/>
      <c r="AC8" s="244" t="str">
        <f>IF(Y8="","",DATE(N8,U8,Y8))</f>
        <v/>
      </c>
      <c r="AD8" s="244"/>
      <c r="AE8" s="244"/>
      <c r="AF8" s="218" t="s">
        <v>24</v>
      </c>
      <c r="AG8" s="218"/>
      <c r="AH8" s="218"/>
      <c r="AI8" s="135"/>
      <c r="AJ8" s="137"/>
      <c r="AK8" s="218" t="s">
        <v>3</v>
      </c>
      <c r="AL8" s="218"/>
      <c r="AM8" s="218"/>
      <c r="AN8" s="218"/>
      <c r="AO8" s="135"/>
      <c r="AP8" s="137"/>
      <c r="AQ8" s="218" t="s">
        <v>4</v>
      </c>
      <c r="AR8" s="218"/>
      <c r="AS8" s="218"/>
      <c r="AT8" s="218"/>
      <c r="AU8" s="135"/>
      <c r="AV8" s="137"/>
      <c r="AW8" s="218" t="s">
        <v>5</v>
      </c>
      <c r="AX8" s="218"/>
      <c r="AY8" s="218"/>
      <c r="AZ8" s="218"/>
      <c r="BA8" s="335"/>
      <c r="BB8" s="336"/>
      <c r="BC8" s="101"/>
      <c r="BZ8" s="13"/>
      <c r="CA8" s="14"/>
      <c r="CB8" s="14"/>
      <c r="CC8" s="14"/>
    </row>
    <row r="9" spans="1:81" ht="18.95" customHeight="1" x14ac:dyDescent="0.15">
      <c r="A9" s="223"/>
      <c r="B9" s="224"/>
      <c r="C9" s="224"/>
      <c r="D9" s="224"/>
      <c r="E9" s="224"/>
      <c r="F9" s="224"/>
      <c r="G9" s="224"/>
      <c r="H9" s="224"/>
      <c r="I9" s="224"/>
      <c r="J9" s="225"/>
      <c r="K9" s="232"/>
      <c r="L9" s="233"/>
      <c r="M9" s="234"/>
      <c r="N9" s="329"/>
      <c r="O9" s="217"/>
      <c r="P9" s="217"/>
      <c r="Q9" s="217"/>
      <c r="R9" s="217"/>
      <c r="S9" s="217"/>
      <c r="T9" s="217"/>
      <c r="U9" s="217"/>
      <c r="V9" s="217"/>
      <c r="W9" s="217"/>
      <c r="X9" s="217"/>
      <c r="Y9" s="238"/>
      <c r="Z9" s="238"/>
      <c r="AA9" s="217"/>
      <c r="AB9" s="217"/>
      <c r="AC9" s="341"/>
      <c r="AD9" s="341"/>
      <c r="AE9" s="341"/>
      <c r="AF9" s="219"/>
      <c r="AG9" s="219"/>
      <c r="AH9" s="219"/>
      <c r="AI9" s="214"/>
      <c r="AJ9" s="215"/>
      <c r="AK9" s="219"/>
      <c r="AL9" s="219"/>
      <c r="AM9" s="219"/>
      <c r="AN9" s="219"/>
      <c r="AO9" s="214"/>
      <c r="AP9" s="215"/>
      <c r="AQ9" s="219"/>
      <c r="AR9" s="219"/>
      <c r="AS9" s="219"/>
      <c r="AT9" s="219"/>
      <c r="AU9" s="214"/>
      <c r="AV9" s="215"/>
      <c r="AW9" s="219"/>
      <c r="AX9" s="219"/>
      <c r="AY9" s="219"/>
      <c r="AZ9" s="219"/>
      <c r="BA9" s="339"/>
      <c r="BB9" s="340"/>
      <c r="BC9" s="101"/>
      <c r="BZ9" s="13"/>
      <c r="CA9" s="14"/>
      <c r="CB9" s="14"/>
      <c r="CC9" s="14"/>
    </row>
    <row r="10" spans="1:81" ht="18.95" customHeight="1" x14ac:dyDescent="0.15">
      <c r="A10" s="223"/>
      <c r="B10" s="224"/>
      <c r="C10" s="224"/>
      <c r="D10" s="224"/>
      <c r="E10" s="224"/>
      <c r="F10" s="224"/>
      <c r="G10" s="224"/>
      <c r="H10" s="224"/>
      <c r="I10" s="224"/>
      <c r="J10" s="225"/>
      <c r="K10" s="229" t="s">
        <v>49</v>
      </c>
      <c r="L10" s="230"/>
      <c r="M10" s="231"/>
      <c r="N10" s="261">
        <f>$V$4</f>
        <v>2027</v>
      </c>
      <c r="O10" s="261"/>
      <c r="P10" s="261"/>
      <c r="Q10" s="261"/>
      <c r="R10" s="261"/>
      <c r="S10" s="261" t="s">
        <v>0</v>
      </c>
      <c r="T10" s="261"/>
      <c r="U10" s="261">
        <f>$AC$4</f>
        <v>2</v>
      </c>
      <c r="V10" s="261"/>
      <c r="W10" s="261" t="s">
        <v>1</v>
      </c>
      <c r="X10" s="261"/>
      <c r="Y10" s="346"/>
      <c r="Z10" s="346"/>
      <c r="AA10" s="261" t="s">
        <v>2</v>
      </c>
      <c r="AB10" s="261"/>
      <c r="AC10" s="243" t="str">
        <f>IF(Y10="","",DATE(N10,U10,Y10))</f>
        <v/>
      </c>
      <c r="AD10" s="243"/>
      <c r="AE10" s="243"/>
      <c r="AF10" s="240" t="s">
        <v>24</v>
      </c>
      <c r="AG10" s="240"/>
      <c r="AH10" s="240"/>
      <c r="AI10" s="241"/>
      <c r="AJ10" s="242"/>
      <c r="AK10" s="240" t="s">
        <v>3</v>
      </c>
      <c r="AL10" s="240"/>
      <c r="AM10" s="240"/>
      <c r="AN10" s="240"/>
      <c r="AO10" s="241"/>
      <c r="AP10" s="242"/>
      <c r="AQ10" s="240" t="s">
        <v>4</v>
      </c>
      <c r="AR10" s="240"/>
      <c r="AS10" s="240"/>
      <c r="AT10" s="240"/>
      <c r="AU10" s="241"/>
      <c r="AV10" s="242"/>
      <c r="AW10" s="240" t="s">
        <v>39</v>
      </c>
      <c r="AX10" s="240"/>
      <c r="AY10" s="240"/>
      <c r="AZ10" s="240"/>
      <c r="BA10" s="344"/>
      <c r="BB10" s="345"/>
      <c r="BC10" s="101"/>
      <c r="BZ10" s="13"/>
      <c r="CA10" s="14"/>
      <c r="CB10" s="14"/>
      <c r="CC10" s="14"/>
    </row>
    <row r="11" spans="1:81" ht="18.95" customHeight="1" x14ac:dyDescent="0.15">
      <c r="A11" s="223"/>
      <c r="B11" s="224"/>
      <c r="C11" s="224"/>
      <c r="D11" s="224"/>
      <c r="E11" s="224"/>
      <c r="F11" s="224"/>
      <c r="G11" s="224"/>
      <c r="H11" s="224"/>
      <c r="I11" s="224"/>
      <c r="J11" s="225"/>
      <c r="K11" s="232"/>
      <c r="L11" s="233"/>
      <c r="M11" s="234"/>
      <c r="N11" s="216"/>
      <c r="O11" s="216"/>
      <c r="P11" s="216"/>
      <c r="Q11" s="216"/>
      <c r="R11" s="216"/>
      <c r="S11" s="216"/>
      <c r="T11" s="216"/>
      <c r="U11" s="216"/>
      <c r="V11" s="216"/>
      <c r="W11" s="216"/>
      <c r="X11" s="216"/>
      <c r="Y11" s="238"/>
      <c r="Z11" s="238"/>
      <c r="AA11" s="216"/>
      <c r="AB11" s="216"/>
      <c r="AC11" s="244"/>
      <c r="AD11" s="244"/>
      <c r="AE11" s="244"/>
      <c r="AF11" s="218"/>
      <c r="AG11" s="218"/>
      <c r="AH11" s="218"/>
      <c r="AI11" s="138"/>
      <c r="AJ11" s="140"/>
      <c r="AK11" s="218"/>
      <c r="AL11" s="218"/>
      <c r="AM11" s="218"/>
      <c r="AN11" s="218"/>
      <c r="AO11" s="138"/>
      <c r="AP11" s="140"/>
      <c r="AQ11" s="218"/>
      <c r="AR11" s="218"/>
      <c r="AS11" s="218"/>
      <c r="AT11" s="218"/>
      <c r="AU11" s="138"/>
      <c r="AV11" s="140"/>
      <c r="AW11" s="218"/>
      <c r="AX11" s="218"/>
      <c r="AY11" s="218"/>
      <c r="AZ11" s="218"/>
      <c r="BA11" s="335"/>
      <c r="BB11" s="336"/>
      <c r="BC11" s="101"/>
      <c r="BZ11" s="13"/>
      <c r="CA11" s="14"/>
      <c r="CB11" s="14"/>
      <c r="CC11" s="14"/>
    </row>
    <row r="12" spans="1:81" ht="18.95" customHeight="1" x14ac:dyDescent="0.15">
      <c r="A12" s="223"/>
      <c r="B12" s="224"/>
      <c r="C12" s="224"/>
      <c r="D12" s="224"/>
      <c r="E12" s="224"/>
      <c r="F12" s="224"/>
      <c r="G12" s="224"/>
      <c r="H12" s="224"/>
      <c r="I12" s="224"/>
      <c r="J12" s="225"/>
      <c r="K12" s="232"/>
      <c r="L12" s="233"/>
      <c r="M12" s="234"/>
      <c r="N12" s="216">
        <f>$V$4</f>
        <v>2027</v>
      </c>
      <c r="O12" s="216"/>
      <c r="P12" s="216"/>
      <c r="Q12" s="216"/>
      <c r="R12" s="216"/>
      <c r="S12" s="216" t="s">
        <v>0</v>
      </c>
      <c r="T12" s="216"/>
      <c r="U12" s="216">
        <f>$AC$4</f>
        <v>2</v>
      </c>
      <c r="V12" s="216"/>
      <c r="W12" s="216" t="s">
        <v>1</v>
      </c>
      <c r="X12" s="216"/>
      <c r="Y12" s="238"/>
      <c r="Z12" s="238"/>
      <c r="AA12" s="216" t="s">
        <v>2</v>
      </c>
      <c r="AB12" s="216"/>
      <c r="AC12" s="244" t="str">
        <f>IF(Y12="","",DATE(N12,U12,Y12))</f>
        <v/>
      </c>
      <c r="AD12" s="244"/>
      <c r="AE12" s="244"/>
      <c r="AF12" s="218" t="s">
        <v>24</v>
      </c>
      <c r="AG12" s="218"/>
      <c r="AH12" s="218"/>
      <c r="AI12" s="135"/>
      <c r="AJ12" s="137"/>
      <c r="AK12" s="218" t="s">
        <v>3</v>
      </c>
      <c r="AL12" s="218"/>
      <c r="AM12" s="218"/>
      <c r="AN12" s="218"/>
      <c r="AO12" s="135"/>
      <c r="AP12" s="137"/>
      <c r="AQ12" s="218" t="s">
        <v>4</v>
      </c>
      <c r="AR12" s="218"/>
      <c r="AS12" s="218"/>
      <c r="AT12" s="218"/>
      <c r="AU12" s="135"/>
      <c r="AV12" s="137"/>
      <c r="AW12" s="218" t="s">
        <v>5</v>
      </c>
      <c r="AX12" s="218"/>
      <c r="AY12" s="218"/>
      <c r="AZ12" s="218"/>
      <c r="BA12" s="335"/>
      <c r="BB12" s="336"/>
      <c r="BC12" s="101"/>
      <c r="BZ12" s="13"/>
      <c r="CA12" s="14"/>
      <c r="CB12" s="14"/>
      <c r="CC12" s="14"/>
    </row>
    <row r="13" spans="1:81" ht="18.95" customHeight="1" x14ac:dyDescent="0.15">
      <c r="A13" s="223"/>
      <c r="B13" s="224"/>
      <c r="C13" s="224"/>
      <c r="D13" s="224"/>
      <c r="E13" s="224"/>
      <c r="F13" s="224"/>
      <c r="G13" s="224"/>
      <c r="H13" s="224"/>
      <c r="I13" s="224"/>
      <c r="J13" s="225"/>
      <c r="K13" s="235"/>
      <c r="L13" s="236"/>
      <c r="M13" s="237"/>
      <c r="N13" s="217"/>
      <c r="O13" s="217"/>
      <c r="P13" s="217"/>
      <c r="Q13" s="217"/>
      <c r="R13" s="217"/>
      <c r="S13" s="217"/>
      <c r="T13" s="217"/>
      <c r="U13" s="217"/>
      <c r="V13" s="217"/>
      <c r="W13" s="217"/>
      <c r="X13" s="217"/>
      <c r="Y13" s="239"/>
      <c r="Z13" s="239"/>
      <c r="AA13" s="217"/>
      <c r="AB13" s="217"/>
      <c r="AC13" s="341"/>
      <c r="AD13" s="341"/>
      <c r="AE13" s="341"/>
      <c r="AF13" s="219"/>
      <c r="AG13" s="219"/>
      <c r="AH13" s="219"/>
      <c r="AI13" s="214"/>
      <c r="AJ13" s="215"/>
      <c r="AK13" s="219"/>
      <c r="AL13" s="219"/>
      <c r="AM13" s="219"/>
      <c r="AN13" s="219"/>
      <c r="AO13" s="214"/>
      <c r="AP13" s="215"/>
      <c r="AQ13" s="219"/>
      <c r="AR13" s="219"/>
      <c r="AS13" s="219"/>
      <c r="AT13" s="219"/>
      <c r="AU13" s="214"/>
      <c r="AV13" s="215"/>
      <c r="AW13" s="219"/>
      <c r="AX13" s="219"/>
      <c r="AY13" s="219"/>
      <c r="AZ13" s="219"/>
      <c r="BA13" s="339"/>
      <c r="BB13" s="340"/>
      <c r="BC13" s="101"/>
      <c r="BZ13" s="13"/>
      <c r="CA13" s="14"/>
      <c r="CB13" s="14"/>
      <c r="CC13" s="14"/>
    </row>
    <row r="14" spans="1:81" ht="18.95" customHeight="1" x14ac:dyDescent="0.15">
      <c r="A14" s="223"/>
      <c r="B14" s="224"/>
      <c r="C14" s="224"/>
      <c r="D14" s="224"/>
      <c r="E14" s="224"/>
      <c r="F14" s="224"/>
      <c r="G14" s="224"/>
      <c r="H14" s="224"/>
      <c r="I14" s="224"/>
      <c r="J14" s="225"/>
      <c r="K14" s="229" t="s">
        <v>50</v>
      </c>
      <c r="L14" s="230"/>
      <c r="M14" s="231"/>
      <c r="N14" s="261">
        <f>$V$4</f>
        <v>2027</v>
      </c>
      <c r="O14" s="261"/>
      <c r="P14" s="261"/>
      <c r="Q14" s="261"/>
      <c r="R14" s="261"/>
      <c r="S14" s="261" t="s">
        <v>0</v>
      </c>
      <c r="T14" s="261"/>
      <c r="U14" s="261">
        <f>$AC$4</f>
        <v>2</v>
      </c>
      <c r="V14" s="261"/>
      <c r="W14" s="261" t="s">
        <v>1</v>
      </c>
      <c r="X14" s="261"/>
      <c r="Y14" s="238"/>
      <c r="Z14" s="238"/>
      <c r="AA14" s="261" t="s">
        <v>2</v>
      </c>
      <c r="AB14" s="261"/>
      <c r="AC14" s="243" t="str">
        <f>IF(Y14="","",DATE(N14,U14,Y14))</f>
        <v/>
      </c>
      <c r="AD14" s="243"/>
      <c r="AE14" s="243"/>
      <c r="AF14" s="240" t="s">
        <v>24</v>
      </c>
      <c r="AG14" s="240"/>
      <c r="AH14" s="240"/>
      <c r="AI14" s="241"/>
      <c r="AJ14" s="242"/>
      <c r="AK14" s="240" t="s">
        <v>3</v>
      </c>
      <c r="AL14" s="240"/>
      <c r="AM14" s="240"/>
      <c r="AN14" s="240"/>
      <c r="AO14" s="241"/>
      <c r="AP14" s="242"/>
      <c r="AQ14" s="240" t="s">
        <v>4</v>
      </c>
      <c r="AR14" s="240"/>
      <c r="AS14" s="240"/>
      <c r="AT14" s="240"/>
      <c r="AU14" s="241"/>
      <c r="AV14" s="242"/>
      <c r="AW14" s="240" t="s">
        <v>39</v>
      </c>
      <c r="AX14" s="240"/>
      <c r="AY14" s="240"/>
      <c r="AZ14" s="240"/>
      <c r="BA14" s="344"/>
      <c r="BB14" s="345"/>
      <c r="BC14" s="101"/>
      <c r="BZ14" s="13"/>
      <c r="CA14" s="14"/>
      <c r="CB14" s="14"/>
      <c r="CC14" s="14"/>
    </row>
    <row r="15" spans="1:81" ht="18.95" customHeight="1" x14ac:dyDescent="0.15">
      <c r="A15" s="223"/>
      <c r="B15" s="224"/>
      <c r="C15" s="224"/>
      <c r="D15" s="224"/>
      <c r="E15" s="224"/>
      <c r="F15" s="224"/>
      <c r="G15" s="224"/>
      <c r="H15" s="224"/>
      <c r="I15" s="224"/>
      <c r="J15" s="225"/>
      <c r="K15" s="232"/>
      <c r="L15" s="233"/>
      <c r="M15" s="234"/>
      <c r="N15" s="216"/>
      <c r="O15" s="216"/>
      <c r="P15" s="216"/>
      <c r="Q15" s="216"/>
      <c r="R15" s="216"/>
      <c r="S15" s="216"/>
      <c r="T15" s="216"/>
      <c r="U15" s="216"/>
      <c r="V15" s="216"/>
      <c r="W15" s="216"/>
      <c r="X15" s="216"/>
      <c r="Y15" s="238"/>
      <c r="Z15" s="238"/>
      <c r="AA15" s="216"/>
      <c r="AB15" s="216"/>
      <c r="AC15" s="244"/>
      <c r="AD15" s="244"/>
      <c r="AE15" s="244"/>
      <c r="AF15" s="218"/>
      <c r="AG15" s="218"/>
      <c r="AH15" s="218"/>
      <c r="AI15" s="138"/>
      <c r="AJ15" s="140"/>
      <c r="AK15" s="218"/>
      <c r="AL15" s="218"/>
      <c r="AM15" s="218"/>
      <c r="AN15" s="218"/>
      <c r="AO15" s="138"/>
      <c r="AP15" s="140"/>
      <c r="AQ15" s="218"/>
      <c r="AR15" s="218"/>
      <c r="AS15" s="218"/>
      <c r="AT15" s="218"/>
      <c r="AU15" s="138"/>
      <c r="AV15" s="140"/>
      <c r="AW15" s="218"/>
      <c r="AX15" s="218"/>
      <c r="AY15" s="218"/>
      <c r="AZ15" s="218"/>
      <c r="BA15" s="335"/>
      <c r="BB15" s="336"/>
      <c r="BC15" s="101"/>
      <c r="BZ15" s="13"/>
      <c r="CA15" s="14"/>
      <c r="CB15" s="14"/>
      <c r="CC15" s="14"/>
    </row>
    <row r="16" spans="1:81" ht="18.95" customHeight="1" x14ac:dyDescent="0.15">
      <c r="A16" s="223"/>
      <c r="B16" s="224"/>
      <c r="C16" s="224"/>
      <c r="D16" s="224"/>
      <c r="E16" s="224"/>
      <c r="F16" s="224"/>
      <c r="G16" s="224"/>
      <c r="H16" s="224"/>
      <c r="I16" s="224"/>
      <c r="J16" s="225"/>
      <c r="K16" s="232"/>
      <c r="L16" s="233"/>
      <c r="M16" s="234"/>
      <c r="N16" s="216">
        <f>$V$4</f>
        <v>2027</v>
      </c>
      <c r="O16" s="216"/>
      <c r="P16" s="216"/>
      <c r="Q16" s="216"/>
      <c r="R16" s="216"/>
      <c r="S16" s="216" t="s">
        <v>0</v>
      </c>
      <c r="T16" s="216"/>
      <c r="U16" s="216">
        <f>$AC$4</f>
        <v>2</v>
      </c>
      <c r="V16" s="216"/>
      <c r="W16" s="216" t="s">
        <v>1</v>
      </c>
      <c r="X16" s="216"/>
      <c r="Y16" s="238"/>
      <c r="Z16" s="238"/>
      <c r="AA16" s="216" t="s">
        <v>2</v>
      </c>
      <c r="AB16" s="216"/>
      <c r="AC16" s="244" t="str">
        <f>IF(Y16="","",DATE(N16,U16,Y16))</f>
        <v/>
      </c>
      <c r="AD16" s="244"/>
      <c r="AE16" s="244"/>
      <c r="AF16" s="218" t="s">
        <v>24</v>
      </c>
      <c r="AG16" s="218"/>
      <c r="AH16" s="218"/>
      <c r="AI16" s="135"/>
      <c r="AJ16" s="137"/>
      <c r="AK16" s="218" t="s">
        <v>3</v>
      </c>
      <c r="AL16" s="218"/>
      <c r="AM16" s="218"/>
      <c r="AN16" s="218"/>
      <c r="AO16" s="135"/>
      <c r="AP16" s="137"/>
      <c r="AQ16" s="218" t="s">
        <v>4</v>
      </c>
      <c r="AR16" s="218"/>
      <c r="AS16" s="218"/>
      <c r="AT16" s="218"/>
      <c r="AU16" s="135"/>
      <c r="AV16" s="137"/>
      <c r="AW16" s="218" t="s">
        <v>5</v>
      </c>
      <c r="AX16" s="218"/>
      <c r="AY16" s="218"/>
      <c r="AZ16" s="218"/>
      <c r="BA16" s="335"/>
      <c r="BB16" s="336"/>
      <c r="BC16" s="101"/>
      <c r="BZ16" s="13"/>
      <c r="CA16" s="14"/>
      <c r="CB16" s="14"/>
      <c r="CC16" s="14"/>
    </row>
    <row r="17" spans="1:84" ht="18.95" customHeight="1" x14ac:dyDescent="0.15">
      <c r="A17" s="226"/>
      <c r="B17" s="227"/>
      <c r="C17" s="227"/>
      <c r="D17" s="227"/>
      <c r="E17" s="227"/>
      <c r="F17" s="227"/>
      <c r="G17" s="227"/>
      <c r="H17" s="227"/>
      <c r="I17" s="227"/>
      <c r="J17" s="228"/>
      <c r="K17" s="235"/>
      <c r="L17" s="236"/>
      <c r="M17" s="237"/>
      <c r="N17" s="217"/>
      <c r="O17" s="217"/>
      <c r="P17" s="217"/>
      <c r="Q17" s="217"/>
      <c r="R17" s="217"/>
      <c r="S17" s="217"/>
      <c r="T17" s="217"/>
      <c r="U17" s="217"/>
      <c r="V17" s="217"/>
      <c r="W17" s="217"/>
      <c r="X17" s="217"/>
      <c r="Y17" s="239"/>
      <c r="Z17" s="239"/>
      <c r="AA17" s="217"/>
      <c r="AB17" s="217"/>
      <c r="AC17" s="341"/>
      <c r="AD17" s="341"/>
      <c r="AE17" s="341"/>
      <c r="AF17" s="219"/>
      <c r="AG17" s="219"/>
      <c r="AH17" s="219"/>
      <c r="AI17" s="214"/>
      <c r="AJ17" s="215"/>
      <c r="AK17" s="219"/>
      <c r="AL17" s="219"/>
      <c r="AM17" s="219"/>
      <c r="AN17" s="219"/>
      <c r="AO17" s="214"/>
      <c r="AP17" s="215"/>
      <c r="AQ17" s="219"/>
      <c r="AR17" s="219"/>
      <c r="AS17" s="219"/>
      <c r="AT17" s="219"/>
      <c r="AU17" s="214"/>
      <c r="AV17" s="215"/>
      <c r="AW17" s="219"/>
      <c r="AX17" s="219"/>
      <c r="AY17" s="219"/>
      <c r="AZ17" s="219"/>
      <c r="BA17" s="339"/>
      <c r="BB17" s="340"/>
      <c r="BC17" s="101"/>
      <c r="BZ17" s="13"/>
      <c r="CA17" s="14"/>
      <c r="CB17" s="14"/>
      <c r="CC17" s="14"/>
    </row>
    <row r="18" spans="1:84" ht="6" customHeight="1" x14ac:dyDescent="0.15">
      <c r="A18" s="262" t="s">
        <v>58</v>
      </c>
      <c r="B18" s="263"/>
      <c r="C18" s="263"/>
      <c r="D18" s="263"/>
      <c r="E18" s="263"/>
      <c r="F18" s="263"/>
      <c r="G18" s="263"/>
      <c r="H18" s="263"/>
      <c r="I18" s="263"/>
      <c r="J18" s="264"/>
      <c r="K18" s="74"/>
      <c r="L18" s="75"/>
      <c r="M18" s="75"/>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0"/>
      <c r="BB18" s="71"/>
      <c r="BC18" s="101"/>
      <c r="BZ18" s="13"/>
      <c r="CA18" s="14"/>
      <c r="CB18" s="14"/>
      <c r="CC18" s="14"/>
    </row>
    <row r="19" spans="1:84" ht="20.100000000000001" customHeight="1" x14ac:dyDescent="0.15">
      <c r="A19" s="265"/>
      <c r="B19" s="266"/>
      <c r="C19" s="266"/>
      <c r="D19" s="266"/>
      <c r="E19" s="266"/>
      <c r="F19" s="266"/>
      <c r="G19" s="266"/>
      <c r="H19" s="266"/>
      <c r="I19" s="266"/>
      <c r="J19" s="267"/>
      <c r="K19" s="76"/>
      <c r="L19" s="278"/>
      <c r="M19" s="279"/>
      <c r="N19" s="280"/>
      <c r="O19" s="381" t="s">
        <v>106</v>
      </c>
      <c r="P19" s="382"/>
      <c r="Q19" s="382"/>
      <c r="R19" s="382"/>
      <c r="S19" s="382"/>
      <c r="T19" s="382"/>
      <c r="U19" s="281" t="s">
        <v>107</v>
      </c>
      <c r="V19" s="281"/>
      <c r="W19" s="281"/>
      <c r="X19" s="281"/>
      <c r="Y19" s="281"/>
      <c r="Z19" s="281"/>
      <c r="AA19" s="281"/>
      <c r="AB19" s="282"/>
      <c r="AC19" s="276"/>
      <c r="AD19" s="277"/>
      <c r="AE19" s="275" t="s">
        <v>68</v>
      </c>
      <c r="AF19" s="218"/>
      <c r="AG19" s="218"/>
      <c r="AH19" s="218"/>
      <c r="AI19" s="218"/>
      <c r="AJ19" s="88"/>
      <c r="AK19" s="276"/>
      <c r="AL19" s="277"/>
      <c r="AM19" s="275" t="s">
        <v>69</v>
      </c>
      <c r="AN19" s="218"/>
      <c r="AO19" s="218"/>
      <c r="AP19" s="218"/>
      <c r="AQ19" s="218"/>
      <c r="AR19" s="287" t="s">
        <v>105</v>
      </c>
      <c r="AS19" s="287"/>
      <c r="AT19" s="287"/>
      <c r="AU19" s="287"/>
      <c r="AV19" s="287"/>
      <c r="AW19" s="287"/>
      <c r="AX19" s="287"/>
      <c r="AY19" s="287"/>
      <c r="AZ19" s="287"/>
      <c r="BA19" s="287"/>
      <c r="BB19" s="288"/>
      <c r="BC19" s="101"/>
      <c r="BZ19" s="13"/>
      <c r="CA19" s="14"/>
      <c r="CB19" s="14"/>
      <c r="CC19" s="14"/>
    </row>
    <row r="20" spans="1:84" ht="6" customHeight="1" x14ac:dyDescent="0.15">
      <c r="A20" s="265"/>
      <c r="B20" s="266"/>
      <c r="C20" s="266"/>
      <c r="D20" s="266"/>
      <c r="E20" s="266"/>
      <c r="F20" s="266"/>
      <c r="G20" s="266"/>
      <c r="H20" s="266"/>
      <c r="I20" s="266"/>
      <c r="J20" s="267"/>
      <c r="K20" s="20"/>
      <c r="L20" s="103"/>
      <c r="M20" s="103"/>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4"/>
      <c r="BB20" s="72"/>
      <c r="BC20" s="101"/>
      <c r="BZ20" s="13"/>
      <c r="CA20" s="14"/>
      <c r="CB20" s="14"/>
      <c r="CC20" s="14"/>
    </row>
    <row r="21" spans="1:84" ht="15.95" customHeight="1" x14ac:dyDescent="0.15">
      <c r="A21" s="268"/>
      <c r="B21" s="269"/>
      <c r="C21" s="269"/>
      <c r="D21" s="269"/>
      <c r="E21" s="269"/>
      <c r="F21" s="269"/>
      <c r="G21" s="269"/>
      <c r="H21" s="269"/>
      <c r="I21" s="269"/>
      <c r="J21" s="270"/>
      <c r="K21" s="271" t="s">
        <v>66</v>
      </c>
      <c r="L21" s="272"/>
      <c r="M21" s="272"/>
      <c r="N21" s="272"/>
      <c r="O21" s="272"/>
      <c r="P21" s="272"/>
      <c r="Q21" s="272"/>
      <c r="R21" s="272"/>
      <c r="S21" s="272"/>
      <c r="T21" s="272"/>
      <c r="U21" s="272"/>
      <c r="V21" s="272"/>
      <c r="W21" s="272"/>
      <c r="X21" s="272"/>
      <c r="Y21" s="272"/>
      <c r="Z21" s="272"/>
      <c r="AA21" s="272"/>
      <c r="AB21" s="272"/>
      <c r="AC21" s="272"/>
      <c r="AD21" s="272"/>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4"/>
      <c r="BC21" s="101"/>
      <c r="BZ21" s="13"/>
      <c r="CA21" s="14"/>
      <c r="CB21" s="14"/>
      <c r="CC21" s="14"/>
    </row>
    <row r="22" spans="1:84" ht="18" customHeight="1" x14ac:dyDescent="0.15">
      <c r="A22" s="205" t="s">
        <v>109</v>
      </c>
      <c r="B22" s="206"/>
      <c r="C22" s="206"/>
      <c r="D22" s="206"/>
      <c r="E22" s="206"/>
      <c r="F22" s="206"/>
      <c r="G22" s="206"/>
      <c r="H22" s="206"/>
      <c r="I22" s="206"/>
      <c r="J22" s="207"/>
      <c r="K22" s="211"/>
      <c r="L22" s="212"/>
      <c r="M22" s="212"/>
      <c r="N22" s="212"/>
      <c r="O22" s="212"/>
      <c r="P22" s="212"/>
      <c r="Q22" s="212"/>
      <c r="R22" s="212"/>
      <c r="S22" s="212"/>
      <c r="T22" s="212"/>
      <c r="U22" s="212"/>
      <c r="V22" s="212"/>
      <c r="W22" s="212"/>
      <c r="X22" s="212"/>
      <c r="Y22" s="212"/>
      <c r="Z22" s="212"/>
      <c r="AA22" s="212"/>
      <c r="AB22" s="292"/>
      <c r="AC22" s="296" t="s">
        <v>26</v>
      </c>
      <c r="AD22" s="297"/>
      <c r="AE22" s="297"/>
      <c r="AF22" s="297"/>
      <c r="AG22" s="374"/>
      <c r="AH22" s="374"/>
      <c r="AI22" s="374"/>
      <c r="AJ22" s="374"/>
      <c r="AK22" s="374"/>
      <c r="AL22" s="375"/>
      <c r="AM22" s="296" t="s">
        <v>99</v>
      </c>
      <c r="AN22" s="297"/>
      <c r="AO22" s="297"/>
      <c r="AP22" s="300"/>
      <c r="AQ22" s="300"/>
      <c r="AR22" s="300"/>
      <c r="AS22" s="301"/>
      <c r="AT22" s="283" t="s">
        <v>74</v>
      </c>
      <c r="AU22" s="284"/>
      <c r="AV22" s="284"/>
      <c r="AW22" s="284"/>
      <c r="AX22" s="290" t="s">
        <v>75</v>
      </c>
      <c r="AY22" s="290"/>
      <c r="AZ22" s="291"/>
      <c r="BA22" s="304"/>
      <c r="BB22" s="305"/>
      <c r="BC22" s="105"/>
      <c r="BZ22" s="13"/>
      <c r="CA22" s="60"/>
      <c r="CB22" s="60"/>
      <c r="CC22" s="60"/>
    </row>
    <row r="23" spans="1:84" ht="18" customHeight="1" x14ac:dyDescent="0.15">
      <c r="A23" s="208"/>
      <c r="B23" s="209"/>
      <c r="C23" s="209"/>
      <c r="D23" s="209"/>
      <c r="E23" s="209"/>
      <c r="F23" s="209"/>
      <c r="G23" s="209"/>
      <c r="H23" s="209"/>
      <c r="I23" s="209"/>
      <c r="J23" s="210"/>
      <c r="K23" s="293"/>
      <c r="L23" s="294"/>
      <c r="M23" s="294"/>
      <c r="N23" s="294"/>
      <c r="O23" s="294"/>
      <c r="P23" s="294"/>
      <c r="Q23" s="294"/>
      <c r="R23" s="294"/>
      <c r="S23" s="294"/>
      <c r="T23" s="294"/>
      <c r="U23" s="294"/>
      <c r="V23" s="294"/>
      <c r="W23" s="294"/>
      <c r="X23" s="294"/>
      <c r="Y23" s="294"/>
      <c r="Z23" s="294"/>
      <c r="AA23" s="294"/>
      <c r="AB23" s="295"/>
      <c r="AC23" s="298"/>
      <c r="AD23" s="299"/>
      <c r="AE23" s="299"/>
      <c r="AF23" s="299"/>
      <c r="AG23" s="376"/>
      <c r="AH23" s="376"/>
      <c r="AI23" s="376"/>
      <c r="AJ23" s="376"/>
      <c r="AK23" s="376"/>
      <c r="AL23" s="377"/>
      <c r="AM23" s="298"/>
      <c r="AN23" s="299"/>
      <c r="AO23" s="299"/>
      <c r="AP23" s="302"/>
      <c r="AQ23" s="302"/>
      <c r="AR23" s="302"/>
      <c r="AS23" s="303"/>
      <c r="AT23" s="285"/>
      <c r="AU23" s="286"/>
      <c r="AV23" s="286"/>
      <c r="AW23" s="286"/>
      <c r="AX23" s="198" t="s">
        <v>76</v>
      </c>
      <c r="AY23" s="198"/>
      <c r="AZ23" s="199"/>
      <c r="BA23" s="306"/>
      <c r="BB23" s="307"/>
      <c r="BC23" s="101"/>
      <c r="BZ23" s="13"/>
      <c r="CA23" s="60"/>
      <c r="CB23" s="60"/>
      <c r="CC23" s="60"/>
    </row>
    <row r="24" spans="1:84" ht="36" customHeight="1" x14ac:dyDescent="0.15">
      <c r="A24" s="205" t="s">
        <v>103</v>
      </c>
      <c r="B24" s="206"/>
      <c r="C24" s="206"/>
      <c r="D24" s="206"/>
      <c r="E24" s="206"/>
      <c r="F24" s="206"/>
      <c r="G24" s="206"/>
      <c r="H24" s="206"/>
      <c r="I24" s="206"/>
      <c r="J24" s="207"/>
      <c r="K24" s="211"/>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3"/>
      <c r="BC24" s="106"/>
      <c r="BZ24" s="13"/>
      <c r="CA24" s="61"/>
      <c r="CB24" s="61"/>
      <c r="CC24" s="61"/>
    </row>
    <row r="25" spans="1:84" ht="12" customHeight="1" x14ac:dyDescent="0.15">
      <c r="A25" s="208"/>
      <c r="B25" s="209"/>
      <c r="C25" s="209"/>
      <c r="D25" s="209"/>
      <c r="E25" s="209"/>
      <c r="F25" s="209"/>
      <c r="G25" s="209"/>
      <c r="H25" s="209"/>
      <c r="I25" s="209"/>
      <c r="J25" s="210"/>
      <c r="K25" s="378" t="s">
        <v>104</v>
      </c>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80"/>
      <c r="BC25" s="113"/>
      <c r="BZ25" s="13"/>
      <c r="CA25" s="61"/>
      <c r="CB25" s="61"/>
      <c r="CC25" s="61"/>
    </row>
    <row r="26" spans="1:84" ht="6" customHeight="1" x14ac:dyDescent="0.15">
      <c r="A26" s="22"/>
      <c r="B26" s="77"/>
      <c r="C26" s="77"/>
      <c r="D26" s="77"/>
      <c r="E26" s="77"/>
      <c r="F26" s="77"/>
      <c r="G26" s="77"/>
      <c r="H26" s="77"/>
      <c r="I26" s="77"/>
      <c r="J26" s="78"/>
      <c r="K26" s="21"/>
      <c r="L26" s="97"/>
      <c r="M26" s="97"/>
      <c r="N26" s="97"/>
      <c r="O26" s="97"/>
      <c r="P26" s="97"/>
      <c r="Q26" s="97"/>
      <c r="R26" s="97"/>
      <c r="S26" s="97"/>
      <c r="T26" s="97"/>
      <c r="U26" s="97"/>
      <c r="V26" s="97"/>
      <c r="W26" s="97"/>
      <c r="X26" s="97"/>
      <c r="Y26" s="97"/>
      <c r="Z26" s="97"/>
      <c r="AA26" s="97"/>
      <c r="AB26" s="97"/>
      <c r="AC26" s="99"/>
      <c r="AD26" s="99"/>
      <c r="AE26" s="99"/>
      <c r="AF26" s="99"/>
      <c r="AG26" s="107"/>
      <c r="AH26" s="107"/>
      <c r="AI26" s="107"/>
      <c r="AJ26" s="107"/>
      <c r="AK26" s="107"/>
      <c r="AL26" s="107"/>
      <c r="AM26" s="99"/>
      <c r="AN26" s="99"/>
      <c r="AO26" s="99"/>
      <c r="AP26" s="108"/>
      <c r="AQ26" s="108"/>
      <c r="AR26" s="108"/>
      <c r="AS26" s="108"/>
      <c r="AT26" s="109"/>
      <c r="AU26" s="109"/>
      <c r="AV26" s="109"/>
      <c r="AW26" s="109"/>
      <c r="AX26" s="109"/>
      <c r="AY26" s="109"/>
      <c r="AZ26" s="109"/>
      <c r="BA26" s="109"/>
      <c r="BB26" s="27"/>
      <c r="BC26" s="101"/>
      <c r="BZ26" s="13"/>
      <c r="CA26" s="14"/>
      <c r="CB26" s="14"/>
      <c r="CC26" s="14"/>
    </row>
    <row r="27" spans="1:84" ht="20.100000000000001" customHeight="1" x14ac:dyDescent="0.15">
      <c r="A27" s="410" t="s">
        <v>59</v>
      </c>
      <c r="B27" s="411"/>
      <c r="C27" s="411"/>
      <c r="D27" s="411"/>
      <c r="E27" s="411"/>
      <c r="F27" s="411"/>
      <c r="G27" s="411"/>
      <c r="H27" s="411"/>
      <c r="I27" s="411"/>
      <c r="J27" s="412"/>
      <c r="K27" s="21"/>
      <c r="L27" s="193"/>
      <c r="M27" s="194"/>
      <c r="N27" s="195"/>
      <c r="O27" s="196" t="s">
        <v>60</v>
      </c>
      <c r="P27" s="196"/>
      <c r="Q27" s="196"/>
      <c r="R27" s="196"/>
      <c r="S27" s="196"/>
      <c r="T27" s="193"/>
      <c r="U27" s="194"/>
      <c r="V27" s="195"/>
      <c r="W27" s="196" t="s">
        <v>61</v>
      </c>
      <c r="X27" s="196"/>
      <c r="Y27" s="196"/>
      <c r="Z27" s="196"/>
      <c r="AA27" s="196"/>
      <c r="AB27" s="193"/>
      <c r="AC27" s="194"/>
      <c r="AD27" s="195"/>
      <c r="AE27" s="196" t="s">
        <v>62</v>
      </c>
      <c r="AF27" s="196"/>
      <c r="AG27" s="196"/>
      <c r="AH27" s="196"/>
      <c r="AI27" s="196"/>
      <c r="AJ27" s="193"/>
      <c r="AK27" s="194"/>
      <c r="AL27" s="195"/>
      <c r="AM27" s="196" t="s">
        <v>63</v>
      </c>
      <c r="AN27" s="196"/>
      <c r="AO27" s="196"/>
      <c r="AP27" s="196"/>
      <c r="AQ27" s="196"/>
      <c r="AR27" s="193"/>
      <c r="AS27" s="194"/>
      <c r="AT27" s="195"/>
      <c r="AU27" s="196" t="s">
        <v>64</v>
      </c>
      <c r="AV27" s="196"/>
      <c r="AW27" s="196"/>
      <c r="AX27" s="196"/>
      <c r="AY27" s="196"/>
      <c r="AZ27" s="196"/>
      <c r="BA27" s="196"/>
      <c r="BB27" s="197"/>
      <c r="BC27" s="101"/>
      <c r="BZ27" s="13"/>
      <c r="CA27" s="14"/>
      <c r="CB27" s="14"/>
      <c r="CC27" s="14"/>
    </row>
    <row r="28" spans="1:84" ht="6" customHeight="1" x14ac:dyDescent="0.15">
      <c r="A28" s="79"/>
      <c r="B28" s="110"/>
      <c r="C28" s="110"/>
      <c r="D28" s="110"/>
      <c r="E28" s="110"/>
      <c r="F28" s="110"/>
      <c r="G28" s="110"/>
      <c r="H28" s="110"/>
      <c r="I28" s="110"/>
      <c r="J28" s="80"/>
      <c r="K28" s="21"/>
      <c r="L28" s="107"/>
      <c r="M28" s="107"/>
      <c r="N28" s="107"/>
      <c r="O28" s="92"/>
      <c r="P28" s="92"/>
      <c r="Q28" s="92"/>
      <c r="R28" s="92"/>
      <c r="S28" s="92"/>
      <c r="T28" s="107"/>
      <c r="U28" s="107"/>
      <c r="V28" s="107"/>
      <c r="W28" s="92"/>
      <c r="X28" s="92"/>
      <c r="Y28" s="92"/>
      <c r="Z28" s="92"/>
      <c r="AA28" s="92"/>
      <c r="AB28" s="107"/>
      <c r="AC28" s="107"/>
      <c r="AD28" s="107"/>
      <c r="AE28" s="92"/>
      <c r="AF28" s="92"/>
      <c r="AG28" s="92"/>
      <c r="AH28" s="92"/>
      <c r="AI28" s="92"/>
      <c r="AJ28" s="107"/>
      <c r="AK28" s="107"/>
      <c r="AL28" s="107"/>
      <c r="AM28" s="92"/>
      <c r="AN28" s="92"/>
      <c r="AO28" s="92"/>
      <c r="AP28" s="92"/>
      <c r="AQ28" s="92"/>
      <c r="AR28" s="107"/>
      <c r="AS28" s="107"/>
      <c r="AT28" s="92"/>
      <c r="AU28" s="92"/>
      <c r="AV28" s="92"/>
      <c r="AW28" s="92"/>
      <c r="AX28" s="92"/>
      <c r="AY28" s="92"/>
      <c r="AZ28" s="92"/>
      <c r="BA28" s="92"/>
      <c r="BB28" s="81"/>
      <c r="BC28" s="101"/>
      <c r="BZ28" s="13"/>
      <c r="CA28" s="14"/>
      <c r="CB28" s="14"/>
      <c r="CC28" s="14"/>
    </row>
    <row r="29" spans="1:84" ht="6" customHeight="1" x14ac:dyDescent="0.15">
      <c r="A29" s="111"/>
      <c r="B29" s="86"/>
      <c r="C29" s="86"/>
      <c r="D29" s="86"/>
      <c r="E29" s="86"/>
      <c r="F29" s="86"/>
      <c r="G29" s="86"/>
      <c r="H29" s="86"/>
      <c r="I29" s="86"/>
      <c r="J29" s="86"/>
      <c r="K29" s="82"/>
      <c r="L29" s="83"/>
      <c r="M29" s="83"/>
      <c r="N29" s="83"/>
      <c r="O29" s="64"/>
      <c r="P29" s="64"/>
      <c r="Q29" s="64"/>
      <c r="R29" s="64"/>
      <c r="S29" s="64"/>
      <c r="T29" s="64"/>
      <c r="U29" s="64"/>
      <c r="V29" s="64"/>
      <c r="W29" s="29"/>
      <c r="X29" s="29"/>
      <c r="Y29" s="29"/>
      <c r="Z29" s="29"/>
      <c r="AA29" s="29"/>
      <c r="AB29" s="29"/>
      <c r="AC29" s="29"/>
      <c r="AD29" s="29"/>
      <c r="AE29" s="29"/>
      <c r="AF29" s="29"/>
      <c r="AG29" s="29"/>
      <c r="AH29" s="29"/>
      <c r="AI29" s="29"/>
      <c r="AJ29" s="66"/>
      <c r="AK29" s="83"/>
      <c r="AL29" s="83"/>
      <c r="AM29" s="83"/>
      <c r="AN29" s="83"/>
      <c r="AO29" s="64"/>
      <c r="AP29" s="64"/>
      <c r="AQ29" s="64"/>
      <c r="AR29" s="64"/>
      <c r="AS29" s="64"/>
      <c r="AT29" s="64"/>
      <c r="AU29" s="29"/>
      <c r="AV29" s="29"/>
      <c r="AW29" s="29"/>
      <c r="AX29" s="29"/>
      <c r="AY29" s="29"/>
      <c r="AZ29" s="29"/>
      <c r="BA29" s="29"/>
      <c r="BB29" s="106"/>
      <c r="BC29" s="101"/>
      <c r="BZ29" s="15"/>
      <c r="CA29" s="61"/>
      <c r="CB29" s="61"/>
      <c r="CC29" s="61"/>
      <c r="CD29" s="61"/>
      <c r="CE29" s="61"/>
      <c r="CF29" s="61"/>
    </row>
    <row r="30" spans="1:84" ht="20.100000000000001" customHeight="1" x14ac:dyDescent="0.15">
      <c r="A30" s="390" t="s">
        <v>100</v>
      </c>
      <c r="B30" s="391"/>
      <c r="C30" s="391"/>
      <c r="D30" s="391"/>
      <c r="E30" s="391"/>
      <c r="F30" s="391"/>
      <c r="G30" s="391"/>
      <c r="H30" s="391"/>
      <c r="I30" s="391"/>
      <c r="J30" s="391"/>
      <c r="K30" s="21"/>
      <c r="L30" s="193"/>
      <c r="M30" s="194"/>
      <c r="N30" s="195"/>
      <c r="O30" s="196" t="s">
        <v>101</v>
      </c>
      <c r="P30" s="196"/>
      <c r="Q30" s="196"/>
      <c r="R30" s="196"/>
      <c r="S30" s="196"/>
      <c r="T30" s="196"/>
      <c r="U30" s="196"/>
      <c r="V30" s="196"/>
      <c r="W30" s="88"/>
      <c r="X30" s="88"/>
      <c r="Y30" s="88"/>
      <c r="Z30" s="88"/>
      <c r="AA30" s="88"/>
      <c r="AB30" s="88"/>
      <c r="AC30" s="88"/>
      <c r="AD30" s="88"/>
      <c r="AE30" s="88"/>
      <c r="AF30" s="88"/>
      <c r="AG30" s="88"/>
      <c r="AH30" s="88"/>
      <c r="AI30" s="88"/>
      <c r="AJ30" s="68"/>
      <c r="AK30" s="97"/>
      <c r="AL30" s="193"/>
      <c r="AM30" s="194"/>
      <c r="AN30" s="195"/>
      <c r="AO30" s="289" t="s">
        <v>102</v>
      </c>
      <c r="AP30" s="196"/>
      <c r="AQ30" s="196"/>
      <c r="AR30" s="196"/>
      <c r="AS30" s="196"/>
      <c r="AT30" s="196"/>
      <c r="AU30" s="196"/>
      <c r="AV30" s="196"/>
      <c r="AW30" s="196"/>
      <c r="AX30" s="196"/>
      <c r="AY30" s="196"/>
      <c r="AZ30" s="196"/>
      <c r="BA30" s="196"/>
      <c r="BB30" s="114"/>
      <c r="BC30" s="101"/>
      <c r="BZ30" s="13"/>
      <c r="CA30" s="14"/>
      <c r="CB30" s="14"/>
      <c r="CC30" s="14"/>
    </row>
    <row r="31" spans="1:84" ht="6" customHeight="1" x14ac:dyDescent="0.15">
      <c r="A31" s="112"/>
      <c r="B31" s="93"/>
      <c r="C31" s="93"/>
      <c r="D31" s="93"/>
      <c r="E31" s="93"/>
      <c r="F31" s="93"/>
      <c r="G31" s="93"/>
      <c r="H31" s="93"/>
      <c r="I31" s="93"/>
      <c r="J31" s="98"/>
      <c r="K31" s="84"/>
      <c r="L31" s="94"/>
      <c r="M31" s="94"/>
      <c r="N31" s="94"/>
      <c r="O31" s="100"/>
      <c r="P31" s="100"/>
      <c r="Q31" s="100"/>
      <c r="R31" s="100"/>
      <c r="S31" s="100"/>
      <c r="T31" s="100"/>
      <c r="U31" s="100"/>
      <c r="V31" s="100"/>
      <c r="W31" s="30"/>
      <c r="X31" s="30"/>
      <c r="Y31" s="30"/>
      <c r="Z31" s="30"/>
      <c r="AA31" s="30"/>
      <c r="AB31" s="30"/>
      <c r="AC31" s="30"/>
      <c r="AD31" s="30"/>
      <c r="AE31" s="30"/>
      <c r="AF31" s="30"/>
      <c r="AG31" s="30"/>
      <c r="AH31" s="30"/>
      <c r="AI31" s="30"/>
      <c r="AJ31" s="69"/>
      <c r="AK31" s="85"/>
      <c r="AL31" s="94"/>
      <c r="AM31" s="94"/>
      <c r="AN31" s="94"/>
      <c r="AO31" s="100"/>
      <c r="AP31" s="100"/>
      <c r="AQ31" s="95"/>
      <c r="AR31" s="95"/>
      <c r="AS31" s="100"/>
      <c r="AT31" s="96"/>
      <c r="AU31" s="96"/>
      <c r="AV31" s="96"/>
      <c r="AW31" s="96"/>
      <c r="AX31" s="96"/>
      <c r="AY31" s="96"/>
      <c r="AZ31" s="96"/>
      <c r="BA31" s="96"/>
      <c r="BB31" s="115"/>
      <c r="BC31" s="101"/>
      <c r="BZ31" s="13"/>
      <c r="CA31" s="61"/>
      <c r="CB31" s="61"/>
      <c r="CC31" s="61"/>
    </row>
    <row r="32" spans="1:84" ht="6" customHeight="1" x14ac:dyDescent="0.15">
      <c r="A32" s="128" t="s">
        <v>95</v>
      </c>
      <c r="B32" s="129"/>
      <c r="C32" s="129"/>
      <c r="D32" s="129"/>
      <c r="E32" s="129"/>
      <c r="F32" s="129"/>
      <c r="G32" s="129"/>
      <c r="H32" s="129"/>
      <c r="I32" s="129"/>
      <c r="J32" s="130"/>
      <c r="K32" s="62"/>
      <c r="L32" s="87"/>
      <c r="M32" s="87"/>
      <c r="N32" s="87"/>
      <c r="O32" s="87"/>
      <c r="P32" s="87"/>
      <c r="Q32" s="87"/>
      <c r="R32" s="87"/>
      <c r="S32" s="87"/>
      <c r="T32" s="87"/>
      <c r="U32" s="87"/>
      <c r="V32" s="87"/>
      <c r="W32" s="87"/>
      <c r="X32" s="87"/>
      <c r="Y32" s="87"/>
      <c r="Z32" s="87"/>
      <c r="AA32" s="87"/>
      <c r="AB32" s="87"/>
      <c r="AC32" s="87"/>
      <c r="AD32" s="87"/>
      <c r="AE32" s="87"/>
      <c r="AF32" s="87"/>
      <c r="AG32" s="88"/>
      <c r="AH32" s="89"/>
      <c r="AI32" s="88"/>
      <c r="AJ32" s="88"/>
      <c r="AK32" s="28"/>
      <c r="AL32" s="29"/>
      <c r="AM32" s="29"/>
      <c r="AN32" s="29"/>
      <c r="AO32" s="65"/>
      <c r="AP32" s="29"/>
      <c r="AQ32" s="29"/>
      <c r="AR32" s="29"/>
      <c r="AS32" s="29"/>
      <c r="AT32" s="29"/>
      <c r="AU32" s="29"/>
      <c r="AV32" s="29"/>
      <c r="AW32" s="29"/>
      <c r="AX32" s="29"/>
      <c r="AY32" s="29"/>
      <c r="AZ32" s="29"/>
      <c r="BA32" s="29"/>
      <c r="BB32" s="106"/>
      <c r="BC32" s="101"/>
      <c r="BZ32" s="15"/>
      <c r="CA32" s="60"/>
      <c r="CB32" s="60"/>
      <c r="CC32" s="60"/>
      <c r="CD32" s="60"/>
      <c r="CE32" s="60"/>
      <c r="CF32" s="60"/>
    </row>
    <row r="33" spans="1:84" ht="12" customHeight="1" x14ac:dyDescent="0.15">
      <c r="A33" s="131"/>
      <c r="B33" s="132"/>
      <c r="C33" s="132"/>
      <c r="D33" s="132"/>
      <c r="E33" s="132"/>
      <c r="F33" s="132"/>
      <c r="G33" s="132"/>
      <c r="H33" s="132"/>
      <c r="I33" s="132"/>
      <c r="J33" s="133"/>
      <c r="K33" s="62"/>
      <c r="L33" s="135"/>
      <c r="M33" s="136"/>
      <c r="N33" s="137"/>
      <c r="O33" s="141" t="s">
        <v>96</v>
      </c>
      <c r="P33" s="142"/>
      <c r="Q33" s="142"/>
      <c r="R33" s="142"/>
      <c r="S33" s="142"/>
      <c r="T33" s="143" t="s">
        <v>97</v>
      </c>
      <c r="U33" s="143"/>
      <c r="V33" s="143"/>
      <c r="W33" s="143"/>
      <c r="X33" s="143"/>
      <c r="Y33" s="245"/>
      <c r="Z33" s="246"/>
      <c r="AA33" s="246"/>
      <c r="AB33" s="246"/>
      <c r="AC33" s="246"/>
      <c r="AD33" s="246"/>
      <c r="AE33" s="246"/>
      <c r="AF33" s="246"/>
      <c r="AG33" s="247"/>
      <c r="AH33" s="251" t="s">
        <v>65</v>
      </c>
      <c r="AI33" s="252"/>
      <c r="AJ33" s="67"/>
      <c r="AK33" s="63"/>
      <c r="AL33" s="253"/>
      <c r="AM33" s="254"/>
      <c r="AN33" s="255"/>
      <c r="AO33" s="259" t="s">
        <v>98</v>
      </c>
      <c r="AP33" s="260"/>
      <c r="AQ33" s="260"/>
      <c r="AR33" s="260"/>
      <c r="AS33" s="260"/>
      <c r="AT33" s="260"/>
      <c r="AU33" s="260"/>
      <c r="AV33" s="260"/>
      <c r="AW33" s="260"/>
      <c r="AX33" s="260"/>
      <c r="AY33" s="260"/>
      <c r="AZ33" s="260"/>
      <c r="BA33" s="260"/>
      <c r="BB33" s="101"/>
      <c r="BC33" s="101"/>
      <c r="BZ33" s="15"/>
      <c r="CA33" s="60"/>
      <c r="CB33" s="60"/>
      <c r="CC33" s="60"/>
      <c r="CD33" s="60"/>
      <c r="CE33" s="60"/>
      <c r="CF33" s="60"/>
    </row>
    <row r="34" spans="1:84" ht="12" customHeight="1" x14ac:dyDescent="0.15">
      <c r="A34" s="131"/>
      <c r="B34" s="132"/>
      <c r="C34" s="132"/>
      <c r="D34" s="132"/>
      <c r="E34" s="132"/>
      <c r="F34" s="132"/>
      <c r="G34" s="132"/>
      <c r="H34" s="132"/>
      <c r="I34" s="132"/>
      <c r="J34" s="133"/>
      <c r="K34" s="62"/>
      <c r="L34" s="138"/>
      <c r="M34" s="139"/>
      <c r="N34" s="140"/>
      <c r="O34" s="141"/>
      <c r="P34" s="142"/>
      <c r="Q34" s="142"/>
      <c r="R34" s="142"/>
      <c r="S34" s="142"/>
      <c r="T34" s="143"/>
      <c r="U34" s="143"/>
      <c r="V34" s="143"/>
      <c r="W34" s="143"/>
      <c r="X34" s="143"/>
      <c r="Y34" s="248"/>
      <c r="Z34" s="249"/>
      <c r="AA34" s="249"/>
      <c r="AB34" s="249"/>
      <c r="AC34" s="249"/>
      <c r="AD34" s="249"/>
      <c r="AE34" s="249"/>
      <c r="AF34" s="249"/>
      <c r="AG34" s="250"/>
      <c r="AH34" s="251"/>
      <c r="AI34" s="252"/>
      <c r="AJ34" s="67"/>
      <c r="AK34" s="63"/>
      <c r="AL34" s="256"/>
      <c r="AM34" s="257"/>
      <c r="AN34" s="258"/>
      <c r="AO34" s="259"/>
      <c r="AP34" s="260"/>
      <c r="AQ34" s="260"/>
      <c r="AR34" s="260"/>
      <c r="AS34" s="260"/>
      <c r="AT34" s="260"/>
      <c r="AU34" s="260"/>
      <c r="AV34" s="260"/>
      <c r="AW34" s="260"/>
      <c r="AX34" s="260"/>
      <c r="AY34" s="260"/>
      <c r="AZ34" s="260"/>
      <c r="BA34" s="260"/>
      <c r="BB34" s="101"/>
      <c r="BC34" s="101"/>
      <c r="BZ34" s="15"/>
      <c r="CA34" s="60"/>
      <c r="CB34" s="60"/>
      <c r="CC34" s="60"/>
      <c r="CD34" s="60"/>
      <c r="CE34" s="60"/>
      <c r="CF34" s="60"/>
    </row>
    <row r="35" spans="1:84" ht="6" customHeight="1" thickBot="1" x14ac:dyDescent="0.2">
      <c r="A35" s="134"/>
      <c r="B35" s="132"/>
      <c r="C35" s="132"/>
      <c r="D35" s="132"/>
      <c r="E35" s="132"/>
      <c r="F35" s="132"/>
      <c r="G35" s="132"/>
      <c r="H35" s="132"/>
      <c r="I35" s="132"/>
      <c r="J35" s="133"/>
      <c r="K35" s="62"/>
      <c r="L35" s="87"/>
      <c r="M35" s="87"/>
      <c r="N35" s="87"/>
      <c r="O35" s="87"/>
      <c r="P35" s="87"/>
      <c r="Q35" s="87"/>
      <c r="R35" s="87"/>
      <c r="S35" s="87"/>
      <c r="T35" s="87"/>
      <c r="U35" s="87"/>
      <c r="V35" s="87"/>
      <c r="W35" s="87"/>
      <c r="X35" s="87"/>
      <c r="Y35" s="87"/>
      <c r="Z35" s="87"/>
      <c r="AA35" s="87"/>
      <c r="AB35" s="87"/>
      <c r="AC35" s="87"/>
      <c r="AD35" s="87"/>
      <c r="AE35" s="87"/>
      <c r="AF35" s="87"/>
      <c r="AG35" s="88"/>
      <c r="AH35" s="89"/>
      <c r="AI35" s="88"/>
      <c r="AJ35" s="88"/>
      <c r="AK35" s="91"/>
      <c r="AL35" s="88"/>
      <c r="AM35" s="88"/>
      <c r="AN35" s="88"/>
      <c r="AO35" s="90"/>
      <c r="AP35" s="88"/>
      <c r="AQ35" s="88"/>
      <c r="AR35" s="88"/>
      <c r="AS35" s="88"/>
      <c r="AT35" s="88"/>
      <c r="AU35" s="88"/>
      <c r="AV35" s="88"/>
      <c r="AW35" s="88"/>
      <c r="AX35" s="88"/>
      <c r="AY35" s="88"/>
      <c r="AZ35" s="88"/>
      <c r="BA35" s="88"/>
      <c r="BB35" s="116"/>
      <c r="BC35" s="101"/>
      <c r="BZ35" s="15"/>
      <c r="CA35" s="60"/>
      <c r="CB35" s="60"/>
      <c r="CC35" s="60"/>
      <c r="CD35" s="60"/>
      <c r="CE35" s="60"/>
      <c r="CF35" s="60"/>
    </row>
    <row r="36" spans="1:84" ht="6" customHeight="1" thickTop="1" x14ac:dyDescent="0.15">
      <c r="A36" s="398" t="s">
        <v>27</v>
      </c>
      <c r="B36" s="399"/>
      <c r="C36" s="399"/>
      <c r="D36" s="399"/>
      <c r="E36" s="399"/>
      <c r="F36" s="399"/>
      <c r="G36" s="399"/>
      <c r="H36" s="399"/>
      <c r="I36" s="399"/>
      <c r="J36" s="400"/>
      <c r="K36" s="33"/>
      <c r="L36" s="34"/>
      <c r="M36" s="34"/>
      <c r="N36" s="34"/>
      <c r="O36" s="34"/>
      <c r="P36" s="34"/>
      <c r="Q36" s="34"/>
      <c r="R36" s="34"/>
      <c r="S36" s="34"/>
      <c r="T36" s="34"/>
      <c r="U36" s="34"/>
      <c r="V36" s="34"/>
      <c r="W36" s="34"/>
      <c r="X36" s="34"/>
      <c r="Y36" s="34"/>
      <c r="Z36" s="34"/>
      <c r="AA36" s="34"/>
      <c r="AB36" s="34"/>
      <c r="AC36" s="34"/>
      <c r="AD36" s="34"/>
      <c r="AE36" s="34"/>
      <c r="AF36" s="34"/>
      <c r="AG36" s="34"/>
      <c r="AH36" s="34"/>
      <c r="AI36" s="35"/>
      <c r="AJ36" s="35"/>
      <c r="AK36" s="35"/>
      <c r="AL36" s="35"/>
      <c r="AM36" s="34"/>
      <c r="AN36" s="34"/>
      <c r="AO36" s="34"/>
      <c r="AP36" s="34"/>
      <c r="AQ36" s="34"/>
      <c r="AR36" s="34"/>
      <c r="AS36" s="34"/>
      <c r="AT36" s="34"/>
      <c r="AU36" s="34"/>
      <c r="AV36" s="34"/>
      <c r="AW36" s="35"/>
      <c r="AX36" s="35"/>
      <c r="AY36" s="35"/>
      <c r="AZ36" s="36"/>
      <c r="BA36" s="36"/>
      <c r="BB36" s="37"/>
      <c r="BZ36" s="13"/>
      <c r="CA36" s="14"/>
      <c r="CB36" s="14"/>
      <c r="CC36" s="14"/>
    </row>
    <row r="37" spans="1:84" ht="14.1" customHeight="1" x14ac:dyDescent="0.15">
      <c r="A37" s="401"/>
      <c r="B37" s="402"/>
      <c r="C37" s="402"/>
      <c r="D37" s="402"/>
      <c r="E37" s="402"/>
      <c r="F37" s="402"/>
      <c r="G37" s="402"/>
      <c r="H37" s="402"/>
      <c r="I37" s="402"/>
      <c r="J37" s="403"/>
      <c r="K37" s="407" t="s">
        <v>78</v>
      </c>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9"/>
      <c r="AR37" s="394"/>
      <c r="AS37" s="395"/>
      <c r="AT37" s="392" t="s">
        <v>41</v>
      </c>
      <c r="AU37" s="392"/>
      <c r="AV37" s="392"/>
      <c r="AW37" s="392"/>
      <c r="AX37" s="392"/>
      <c r="AY37" s="392"/>
      <c r="AZ37" s="392"/>
      <c r="BA37" s="392"/>
      <c r="BB37" s="393"/>
      <c r="BZ37" s="13"/>
      <c r="CA37" s="14"/>
      <c r="CB37" s="14"/>
      <c r="CC37" s="14"/>
    </row>
    <row r="38" spans="1:84" ht="14.1" customHeight="1" x14ac:dyDescent="0.15">
      <c r="A38" s="401"/>
      <c r="B38" s="402"/>
      <c r="C38" s="402"/>
      <c r="D38" s="402"/>
      <c r="E38" s="402"/>
      <c r="F38" s="402"/>
      <c r="G38" s="402"/>
      <c r="H38" s="402"/>
      <c r="I38" s="402"/>
      <c r="J38" s="403"/>
      <c r="K38" s="407" t="s">
        <v>110</v>
      </c>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9"/>
      <c r="AR38" s="396"/>
      <c r="AS38" s="397"/>
      <c r="AT38" s="392"/>
      <c r="AU38" s="392"/>
      <c r="AV38" s="392"/>
      <c r="AW38" s="392"/>
      <c r="AX38" s="392"/>
      <c r="AY38" s="392"/>
      <c r="AZ38" s="392"/>
      <c r="BA38" s="392"/>
      <c r="BB38" s="393"/>
      <c r="BZ38" s="13"/>
      <c r="CA38" s="14"/>
      <c r="CB38" s="14"/>
      <c r="CC38" s="14"/>
    </row>
    <row r="39" spans="1:84" ht="6" customHeight="1" thickBot="1" x14ac:dyDescent="0.2">
      <c r="A39" s="404"/>
      <c r="B39" s="405"/>
      <c r="C39" s="405"/>
      <c r="D39" s="405"/>
      <c r="E39" s="405"/>
      <c r="F39" s="405"/>
      <c r="G39" s="405"/>
      <c r="H39" s="405"/>
      <c r="I39" s="405"/>
      <c r="J39" s="406"/>
      <c r="K39" s="38"/>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40"/>
      <c r="BZ39" s="15"/>
      <c r="CA39" s="14"/>
      <c r="CB39" s="14"/>
      <c r="CC39" s="14"/>
      <c r="CD39" s="14"/>
      <c r="CE39" s="14"/>
      <c r="CF39" s="14"/>
    </row>
    <row r="40" spans="1:84" ht="6" customHeight="1" thickTop="1" x14ac:dyDescent="0.15">
      <c r="A40" s="149" t="s">
        <v>28</v>
      </c>
      <c r="B40" s="150"/>
      <c r="C40" s="200" t="s">
        <v>29</v>
      </c>
      <c r="D40" s="200"/>
      <c r="E40" s="200"/>
      <c r="F40" s="200"/>
      <c r="G40" s="200"/>
      <c r="H40" s="200"/>
      <c r="I40" s="200"/>
      <c r="J40" s="200"/>
      <c r="K40" s="200"/>
      <c r="L40" s="200"/>
      <c r="M40" s="200"/>
      <c r="N40" s="200"/>
      <c r="O40" s="200"/>
      <c r="P40" s="200"/>
      <c r="Q40" s="200"/>
      <c r="R40" s="200"/>
      <c r="S40" s="200"/>
      <c r="T40" s="200"/>
      <c r="U40" s="200"/>
      <c r="V40" s="200"/>
      <c r="W40" s="200"/>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32"/>
      <c r="BZ40" s="13"/>
      <c r="CA40" s="14"/>
      <c r="CB40" s="14"/>
      <c r="CC40" s="14"/>
    </row>
    <row r="41" spans="1:84" ht="9.9499999999999993" customHeight="1" x14ac:dyDescent="0.15">
      <c r="A41" s="151"/>
      <c r="B41" s="147"/>
      <c r="C41" s="160"/>
      <c r="D41" s="160"/>
      <c r="E41" s="160"/>
      <c r="F41" s="160"/>
      <c r="G41" s="160"/>
      <c r="H41" s="160"/>
      <c r="I41" s="160"/>
      <c r="J41" s="160"/>
      <c r="K41" s="160"/>
      <c r="L41" s="160"/>
      <c r="M41" s="160"/>
      <c r="N41" s="160"/>
      <c r="O41" s="160"/>
      <c r="P41" s="160"/>
      <c r="Q41" s="160"/>
      <c r="R41" s="160"/>
      <c r="S41" s="160"/>
      <c r="T41" s="160"/>
      <c r="U41" s="160"/>
      <c r="V41" s="160"/>
      <c r="W41" s="160"/>
      <c r="X41" s="16"/>
      <c r="Y41" s="386"/>
      <c r="Z41" s="387"/>
      <c r="AA41" s="201" t="s">
        <v>30</v>
      </c>
      <c r="AB41" s="202"/>
      <c r="AC41" s="202"/>
      <c r="AD41" s="202"/>
      <c r="AE41" s="202"/>
      <c r="AF41" s="202"/>
      <c r="AG41" s="203" t="s">
        <v>40</v>
      </c>
      <c r="AH41" s="184"/>
      <c r="AI41" s="184"/>
      <c r="AJ41" s="184"/>
      <c r="AK41" s="184"/>
      <c r="AL41" s="184"/>
      <c r="AM41" s="184"/>
      <c r="AN41" s="184"/>
      <c r="AO41" s="204"/>
      <c r="AP41" s="154"/>
      <c r="AQ41" s="155"/>
      <c r="AR41" s="155"/>
      <c r="AS41" s="155"/>
      <c r="AT41" s="155"/>
      <c r="AU41" s="155"/>
      <c r="AV41" s="155"/>
      <c r="AW41" s="155"/>
      <c r="AX41" s="156"/>
      <c r="AY41" s="17"/>
      <c r="AZ41" s="17"/>
      <c r="BA41" s="17"/>
      <c r="BB41" s="153"/>
      <c r="BZ41" s="13"/>
      <c r="CA41" s="14"/>
      <c r="CB41" s="14"/>
      <c r="CC41" s="14"/>
    </row>
    <row r="42" spans="1:84" ht="9.9499999999999993" customHeight="1" x14ac:dyDescent="0.15">
      <c r="A42" s="151"/>
      <c r="B42" s="147"/>
      <c r="C42" s="160"/>
      <c r="D42" s="160"/>
      <c r="E42" s="160"/>
      <c r="F42" s="160"/>
      <c r="G42" s="160"/>
      <c r="H42" s="160"/>
      <c r="I42" s="160"/>
      <c r="J42" s="160"/>
      <c r="K42" s="160"/>
      <c r="L42" s="160"/>
      <c r="M42" s="160"/>
      <c r="N42" s="160"/>
      <c r="O42" s="160"/>
      <c r="P42" s="160"/>
      <c r="Q42" s="160"/>
      <c r="R42" s="160"/>
      <c r="S42" s="160"/>
      <c r="T42" s="160"/>
      <c r="U42" s="160"/>
      <c r="V42" s="160"/>
      <c r="W42" s="160"/>
      <c r="X42" s="16"/>
      <c r="Y42" s="388"/>
      <c r="Z42" s="389"/>
      <c r="AA42" s="202"/>
      <c r="AB42" s="202"/>
      <c r="AC42" s="202"/>
      <c r="AD42" s="202"/>
      <c r="AE42" s="202"/>
      <c r="AF42" s="202"/>
      <c r="AG42" s="203"/>
      <c r="AH42" s="184"/>
      <c r="AI42" s="184"/>
      <c r="AJ42" s="184"/>
      <c r="AK42" s="184"/>
      <c r="AL42" s="184"/>
      <c r="AM42" s="184"/>
      <c r="AN42" s="184"/>
      <c r="AO42" s="204"/>
      <c r="AP42" s="157"/>
      <c r="AQ42" s="158"/>
      <c r="AR42" s="158"/>
      <c r="AS42" s="158"/>
      <c r="AT42" s="158"/>
      <c r="AU42" s="158"/>
      <c r="AV42" s="158"/>
      <c r="AW42" s="158"/>
      <c r="AX42" s="159"/>
      <c r="AY42" s="17"/>
      <c r="AZ42" s="17"/>
      <c r="BA42" s="17"/>
      <c r="BB42" s="153"/>
      <c r="BZ42" s="13"/>
      <c r="CA42" s="14"/>
      <c r="CB42" s="14"/>
      <c r="CC42" s="14"/>
    </row>
    <row r="43" spans="1:84" ht="6" customHeight="1" x14ac:dyDescent="0.15">
      <c r="A43" s="151"/>
      <c r="B43" s="147"/>
      <c r="C43" s="160"/>
      <c r="D43" s="160"/>
      <c r="E43" s="160"/>
      <c r="F43" s="160"/>
      <c r="G43" s="160"/>
      <c r="H43" s="160"/>
      <c r="I43" s="160"/>
      <c r="J43" s="160"/>
      <c r="K43" s="160"/>
      <c r="L43" s="160"/>
      <c r="M43" s="160"/>
      <c r="N43" s="160"/>
      <c r="O43" s="160"/>
      <c r="P43" s="160"/>
      <c r="Q43" s="160"/>
      <c r="R43" s="160"/>
      <c r="S43" s="160"/>
      <c r="T43" s="160"/>
      <c r="U43" s="160"/>
      <c r="V43" s="160"/>
      <c r="W43" s="160"/>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23"/>
      <c r="BZ43" s="13"/>
      <c r="CA43" s="14"/>
      <c r="CB43" s="14"/>
      <c r="CC43" s="14"/>
    </row>
    <row r="44" spans="1:84" ht="12" customHeight="1" x14ac:dyDescent="0.15">
      <c r="A44" s="151"/>
      <c r="B44" s="147"/>
      <c r="C44" s="147" t="s">
        <v>36</v>
      </c>
      <c r="D44" s="147"/>
      <c r="E44" s="147"/>
      <c r="F44" s="177" t="s">
        <v>31</v>
      </c>
      <c r="G44" s="178"/>
      <c r="H44" s="178"/>
      <c r="I44" s="178"/>
      <c r="J44" s="179"/>
      <c r="K44" s="124"/>
      <c r="L44" s="125"/>
      <c r="M44" s="125"/>
      <c r="N44" s="125"/>
      <c r="O44" s="125"/>
      <c r="P44" s="125"/>
      <c r="Q44" s="125"/>
      <c r="R44" s="125"/>
      <c r="S44" s="125"/>
      <c r="T44" s="125"/>
      <c r="U44" s="125"/>
      <c r="V44" s="125"/>
      <c r="W44" s="125"/>
      <c r="X44" s="160" t="s">
        <v>9</v>
      </c>
      <c r="Y44" s="160"/>
      <c r="Z44" s="160"/>
      <c r="AA44" s="160"/>
      <c r="AB44" s="176"/>
      <c r="AC44" s="176"/>
      <c r="AD44" s="176"/>
      <c r="AE44" s="176"/>
      <c r="AF44" s="176"/>
      <c r="AG44" s="176"/>
      <c r="AH44" s="176"/>
      <c r="AI44" s="176"/>
      <c r="AJ44" s="176"/>
      <c r="AK44" s="176"/>
      <c r="AL44" s="160" t="s">
        <v>6</v>
      </c>
      <c r="AM44" s="160"/>
      <c r="AN44" s="161"/>
      <c r="AO44" s="161"/>
      <c r="AP44" s="161"/>
      <c r="AQ44" s="161"/>
      <c r="AR44" s="161"/>
      <c r="AS44" s="161"/>
      <c r="AT44" s="161"/>
      <c r="AU44" s="161"/>
      <c r="AV44" s="161"/>
      <c r="AW44" s="161"/>
      <c r="AX44" s="161"/>
      <c r="AY44" s="161"/>
      <c r="AZ44" s="161"/>
      <c r="BA44" s="161"/>
      <c r="BB44" s="162"/>
      <c r="BZ44" s="13"/>
      <c r="CA44" s="14"/>
      <c r="CB44" s="14"/>
      <c r="CC44" s="14"/>
    </row>
    <row r="45" spans="1:84" ht="12" customHeight="1" x14ac:dyDescent="0.15">
      <c r="A45" s="151"/>
      <c r="B45" s="147"/>
      <c r="C45" s="147"/>
      <c r="D45" s="147"/>
      <c r="E45" s="147"/>
      <c r="F45" s="183"/>
      <c r="G45" s="184"/>
      <c r="H45" s="184"/>
      <c r="I45" s="184"/>
      <c r="J45" s="185"/>
      <c r="K45" s="126"/>
      <c r="L45" s="127"/>
      <c r="M45" s="127"/>
      <c r="N45" s="127"/>
      <c r="O45" s="127"/>
      <c r="P45" s="127"/>
      <c r="Q45" s="127"/>
      <c r="R45" s="127"/>
      <c r="S45" s="127"/>
      <c r="T45" s="127"/>
      <c r="U45" s="127"/>
      <c r="V45" s="127"/>
      <c r="W45" s="127"/>
      <c r="X45" s="160"/>
      <c r="Y45" s="160"/>
      <c r="Z45" s="160"/>
      <c r="AA45" s="160"/>
      <c r="AB45" s="176"/>
      <c r="AC45" s="176"/>
      <c r="AD45" s="176"/>
      <c r="AE45" s="176"/>
      <c r="AF45" s="176"/>
      <c r="AG45" s="176"/>
      <c r="AH45" s="176"/>
      <c r="AI45" s="176"/>
      <c r="AJ45" s="176"/>
      <c r="AK45" s="176"/>
      <c r="AL45" s="160"/>
      <c r="AM45" s="160"/>
      <c r="AN45" s="161"/>
      <c r="AO45" s="161"/>
      <c r="AP45" s="161"/>
      <c r="AQ45" s="161"/>
      <c r="AR45" s="161"/>
      <c r="AS45" s="161"/>
      <c r="AT45" s="161"/>
      <c r="AU45" s="161"/>
      <c r="AV45" s="161"/>
      <c r="AW45" s="161"/>
      <c r="AX45" s="161"/>
      <c r="AY45" s="161"/>
      <c r="AZ45" s="161"/>
      <c r="BA45" s="161"/>
      <c r="BB45" s="162"/>
    </row>
    <row r="46" spans="1:84" ht="12" customHeight="1" x14ac:dyDescent="0.15">
      <c r="A46" s="151"/>
      <c r="B46" s="147"/>
      <c r="C46" s="147"/>
      <c r="D46" s="147"/>
      <c r="E46" s="147"/>
      <c r="F46" s="183"/>
      <c r="G46" s="184"/>
      <c r="H46" s="184"/>
      <c r="I46" s="184"/>
      <c r="J46" s="185"/>
      <c r="K46" s="126"/>
      <c r="L46" s="127"/>
      <c r="M46" s="127"/>
      <c r="N46" s="127"/>
      <c r="O46" s="127"/>
      <c r="P46" s="127"/>
      <c r="Q46" s="127"/>
      <c r="R46" s="127"/>
      <c r="S46" s="127"/>
      <c r="T46" s="127"/>
      <c r="U46" s="127"/>
      <c r="V46" s="127"/>
      <c r="W46" s="127"/>
      <c r="X46" s="160" t="s">
        <v>7</v>
      </c>
      <c r="Y46" s="160"/>
      <c r="Z46" s="160"/>
      <c r="AA46" s="160"/>
      <c r="AB46" s="163"/>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5"/>
    </row>
    <row r="47" spans="1:84" ht="12" customHeight="1" x14ac:dyDescent="0.15">
      <c r="A47" s="151"/>
      <c r="B47" s="147"/>
      <c r="C47" s="147"/>
      <c r="D47" s="147"/>
      <c r="E47" s="147"/>
      <c r="F47" s="183"/>
      <c r="G47" s="184"/>
      <c r="H47" s="184"/>
      <c r="I47" s="184"/>
      <c r="J47" s="185"/>
      <c r="K47" s="126"/>
      <c r="L47" s="127"/>
      <c r="M47" s="127"/>
      <c r="N47" s="127"/>
      <c r="O47" s="127"/>
      <c r="P47" s="127"/>
      <c r="Q47" s="127"/>
      <c r="R47" s="127"/>
      <c r="S47" s="127"/>
      <c r="T47" s="127"/>
      <c r="U47" s="127"/>
      <c r="V47" s="127"/>
      <c r="W47" s="127"/>
      <c r="X47" s="160"/>
      <c r="Y47" s="160"/>
      <c r="Z47" s="160"/>
      <c r="AA47" s="160"/>
      <c r="AB47" s="166"/>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8"/>
    </row>
    <row r="48" spans="1:84" ht="12" customHeight="1" x14ac:dyDescent="0.15">
      <c r="A48" s="151"/>
      <c r="B48" s="147"/>
      <c r="C48" s="147"/>
      <c r="D48" s="147"/>
      <c r="E48" s="147"/>
      <c r="F48" s="177" t="s">
        <v>32</v>
      </c>
      <c r="G48" s="178"/>
      <c r="H48" s="178"/>
      <c r="I48" s="178"/>
      <c r="J48" s="179"/>
      <c r="K48" s="170" t="s">
        <v>33</v>
      </c>
      <c r="L48" s="171"/>
      <c r="M48" s="119"/>
      <c r="N48" s="119"/>
      <c r="O48" s="119"/>
      <c r="P48" s="119"/>
      <c r="Q48" s="119"/>
      <c r="R48" s="119"/>
      <c r="S48" s="119"/>
      <c r="T48" s="174"/>
      <c r="U48" s="118"/>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20"/>
    </row>
    <row r="49" spans="1:55" ht="12" customHeight="1" x14ac:dyDescent="0.15">
      <c r="A49" s="151"/>
      <c r="B49" s="147"/>
      <c r="C49" s="147"/>
      <c r="D49" s="147"/>
      <c r="E49" s="147"/>
      <c r="F49" s="180"/>
      <c r="G49" s="181"/>
      <c r="H49" s="181"/>
      <c r="I49" s="181"/>
      <c r="J49" s="182"/>
      <c r="K49" s="172"/>
      <c r="L49" s="173"/>
      <c r="M49" s="122"/>
      <c r="N49" s="122"/>
      <c r="O49" s="122"/>
      <c r="P49" s="122"/>
      <c r="Q49" s="122"/>
      <c r="R49" s="122"/>
      <c r="S49" s="122"/>
      <c r="T49" s="175"/>
      <c r="U49" s="121"/>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3"/>
    </row>
    <row r="50" spans="1:55" ht="12" customHeight="1" x14ac:dyDescent="0.15">
      <c r="A50" s="151"/>
      <c r="B50" s="147"/>
      <c r="C50" s="147" t="s">
        <v>37</v>
      </c>
      <c r="D50" s="147"/>
      <c r="E50" s="147"/>
      <c r="F50" s="160" t="s">
        <v>38</v>
      </c>
      <c r="G50" s="160"/>
      <c r="H50" s="160"/>
      <c r="I50" s="160"/>
      <c r="J50" s="160"/>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60" t="s">
        <v>34</v>
      </c>
      <c r="AM50" s="160"/>
      <c r="AN50" s="160"/>
      <c r="AO50" s="160"/>
      <c r="AP50" s="191"/>
      <c r="AQ50" s="191"/>
      <c r="AR50" s="191"/>
      <c r="AS50" s="191"/>
      <c r="AT50" s="191"/>
      <c r="AU50" s="191"/>
      <c r="AV50" s="191"/>
      <c r="AW50" s="191"/>
      <c r="AX50" s="191"/>
      <c r="AY50" s="191"/>
      <c r="AZ50" s="191"/>
      <c r="BA50" s="191"/>
      <c r="BB50" s="192"/>
    </row>
    <row r="51" spans="1:55" ht="12" customHeight="1" x14ac:dyDescent="0.15">
      <c r="A51" s="151"/>
      <c r="B51" s="147"/>
      <c r="C51" s="147"/>
      <c r="D51" s="147"/>
      <c r="E51" s="147"/>
      <c r="F51" s="160"/>
      <c r="G51" s="160"/>
      <c r="H51" s="160"/>
      <c r="I51" s="160"/>
      <c r="J51" s="160"/>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60"/>
      <c r="AM51" s="160"/>
      <c r="AN51" s="160"/>
      <c r="AO51" s="160"/>
      <c r="AP51" s="191"/>
      <c r="AQ51" s="191"/>
      <c r="AR51" s="191"/>
      <c r="AS51" s="191"/>
      <c r="AT51" s="191"/>
      <c r="AU51" s="191"/>
      <c r="AV51" s="191"/>
      <c r="AW51" s="191"/>
      <c r="AX51" s="191"/>
      <c r="AY51" s="191"/>
      <c r="AZ51" s="191"/>
      <c r="BA51" s="191"/>
      <c r="BB51" s="192"/>
    </row>
    <row r="52" spans="1:55" ht="12" customHeight="1" x14ac:dyDescent="0.15">
      <c r="A52" s="151"/>
      <c r="B52" s="147"/>
      <c r="C52" s="147"/>
      <c r="D52" s="147"/>
      <c r="E52" s="147"/>
      <c r="F52" s="177" t="s">
        <v>32</v>
      </c>
      <c r="G52" s="178"/>
      <c r="H52" s="178"/>
      <c r="I52" s="178"/>
      <c r="J52" s="179"/>
      <c r="K52" s="170" t="s">
        <v>33</v>
      </c>
      <c r="L52" s="171"/>
      <c r="M52" s="119"/>
      <c r="N52" s="119"/>
      <c r="O52" s="119"/>
      <c r="P52" s="119"/>
      <c r="Q52" s="119"/>
      <c r="R52" s="119"/>
      <c r="S52" s="119"/>
      <c r="T52" s="174"/>
      <c r="U52" s="118"/>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20"/>
    </row>
    <row r="53" spans="1:55" ht="12" customHeight="1" x14ac:dyDescent="0.15">
      <c r="A53" s="151"/>
      <c r="B53" s="147"/>
      <c r="C53" s="147"/>
      <c r="D53" s="147"/>
      <c r="E53" s="147"/>
      <c r="F53" s="180"/>
      <c r="G53" s="181"/>
      <c r="H53" s="181"/>
      <c r="I53" s="181"/>
      <c r="J53" s="182"/>
      <c r="K53" s="172"/>
      <c r="L53" s="173"/>
      <c r="M53" s="122"/>
      <c r="N53" s="122"/>
      <c r="O53" s="122"/>
      <c r="P53" s="122"/>
      <c r="Q53" s="122"/>
      <c r="R53" s="122"/>
      <c r="S53" s="122"/>
      <c r="T53" s="175"/>
      <c r="U53" s="121"/>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3"/>
    </row>
    <row r="54" spans="1:55" ht="12" customHeight="1" x14ac:dyDescent="0.15">
      <c r="A54" s="151"/>
      <c r="B54" s="147"/>
      <c r="C54" s="147"/>
      <c r="D54" s="147"/>
      <c r="E54" s="147"/>
      <c r="F54" s="177" t="s">
        <v>35</v>
      </c>
      <c r="G54" s="178"/>
      <c r="H54" s="178"/>
      <c r="I54" s="178"/>
      <c r="J54" s="179"/>
      <c r="K54" s="124"/>
      <c r="L54" s="125"/>
      <c r="M54" s="125"/>
      <c r="N54" s="125"/>
      <c r="O54" s="125"/>
      <c r="P54" s="125"/>
      <c r="Q54" s="125"/>
      <c r="R54" s="125"/>
      <c r="S54" s="125"/>
      <c r="T54" s="125"/>
      <c r="U54" s="125"/>
      <c r="V54" s="125"/>
      <c r="W54" s="125"/>
      <c r="X54" s="160" t="s">
        <v>9</v>
      </c>
      <c r="Y54" s="160"/>
      <c r="Z54" s="160"/>
      <c r="AA54" s="160"/>
      <c r="AB54" s="176"/>
      <c r="AC54" s="176"/>
      <c r="AD54" s="176"/>
      <c r="AE54" s="176"/>
      <c r="AF54" s="176"/>
      <c r="AG54" s="176"/>
      <c r="AH54" s="176"/>
      <c r="AI54" s="176"/>
      <c r="AJ54" s="176"/>
      <c r="AK54" s="176"/>
      <c r="AL54" s="160" t="s">
        <v>6</v>
      </c>
      <c r="AM54" s="160"/>
      <c r="AN54" s="161"/>
      <c r="AO54" s="161"/>
      <c r="AP54" s="161"/>
      <c r="AQ54" s="161"/>
      <c r="AR54" s="161"/>
      <c r="AS54" s="161"/>
      <c r="AT54" s="161"/>
      <c r="AU54" s="161"/>
      <c r="AV54" s="161"/>
      <c r="AW54" s="161"/>
      <c r="AX54" s="161"/>
      <c r="AY54" s="161"/>
      <c r="AZ54" s="161"/>
      <c r="BA54" s="161"/>
      <c r="BB54" s="162"/>
    </row>
    <row r="55" spans="1:55" ht="12" customHeight="1" x14ac:dyDescent="0.15">
      <c r="A55" s="151"/>
      <c r="B55" s="147"/>
      <c r="C55" s="147"/>
      <c r="D55" s="147"/>
      <c r="E55" s="147"/>
      <c r="F55" s="183"/>
      <c r="G55" s="184"/>
      <c r="H55" s="184"/>
      <c r="I55" s="184"/>
      <c r="J55" s="185"/>
      <c r="K55" s="126"/>
      <c r="L55" s="127"/>
      <c r="M55" s="127"/>
      <c r="N55" s="127"/>
      <c r="O55" s="127"/>
      <c r="P55" s="127"/>
      <c r="Q55" s="127"/>
      <c r="R55" s="127"/>
      <c r="S55" s="127"/>
      <c r="T55" s="127"/>
      <c r="U55" s="127"/>
      <c r="V55" s="127"/>
      <c r="W55" s="127"/>
      <c r="X55" s="160"/>
      <c r="Y55" s="160"/>
      <c r="Z55" s="160"/>
      <c r="AA55" s="160"/>
      <c r="AB55" s="176"/>
      <c r="AC55" s="176"/>
      <c r="AD55" s="176"/>
      <c r="AE55" s="176"/>
      <c r="AF55" s="176"/>
      <c r="AG55" s="176"/>
      <c r="AH55" s="176"/>
      <c r="AI55" s="176"/>
      <c r="AJ55" s="176"/>
      <c r="AK55" s="176"/>
      <c r="AL55" s="160"/>
      <c r="AM55" s="160"/>
      <c r="AN55" s="161"/>
      <c r="AO55" s="161"/>
      <c r="AP55" s="161"/>
      <c r="AQ55" s="161"/>
      <c r="AR55" s="161"/>
      <c r="AS55" s="161"/>
      <c r="AT55" s="161"/>
      <c r="AU55" s="161"/>
      <c r="AV55" s="161"/>
      <c r="AW55" s="161"/>
      <c r="AX55" s="161"/>
      <c r="AY55" s="161"/>
      <c r="AZ55" s="161"/>
      <c r="BA55" s="161"/>
      <c r="BB55" s="162"/>
    </row>
    <row r="56" spans="1:55" ht="12" customHeight="1" x14ac:dyDescent="0.15">
      <c r="A56" s="151"/>
      <c r="B56" s="147"/>
      <c r="C56" s="147"/>
      <c r="D56" s="147"/>
      <c r="E56" s="147"/>
      <c r="F56" s="183"/>
      <c r="G56" s="184"/>
      <c r="H56" s="184"/>
      <c r="I56" s="184"/>
      <c r="J56" s="185"/>
      <c r="K56" s="126"/>
      <c r="L56" s="127"/>
      <c r="M56" s="127"/>
      <c r="N56" s="127"/>
      <c r="O56" s="127"/>
      <c r="P56" s="127"/>
      <c r="Q56" s="127"/>
      <c r="R56" s="127"/>
      <c r="S56" s="127"/>
      <c r="T56" s="127"/>
      <c r="U56" s="127"/>
      <c r="V56" s="127"/>
      <c r="W56" s="127"/>
      <c r="X56" s="160" t="s">
        <v>7</v>
      </c>
      <c r="Y56" s="160"/>
      <c r="Z56" s="160"/>
      <c r="AA56" s="160"/>
      <c r="AB56" s="163"/>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5"/>
    </row>
    <row r="57" spans="1:55" ht="12" customHeight="1" thickBot="1" x14ac:dyDescent="0.2">
      <c r="A57" s="152"/>
      <c r="B57" s="148"/>
      <c r="C57" s="148"/>
      <c r="D57" s="148"/>
      <c r="E57" s="148"/>
      <c r="F57" s="186"/>
      <c r="G57" s="187"/>
      <c r="H57" s="187"/>
      <c r="I57" s="187"/>
      <c r="J57" s="188"/>
      <c r="K57" s="189"/>
      <c r="L57" s="190"/>
      <c r="M57" s="190"/>
      <c r="N57" s="190"/>
      <c r="O57" s="190"/>
      <c r="P57" s="190"/>
      <c r="Q57" s="190"/>
      <c r="R57" s="190"/>
      <c r="S57" s="190"/>
      <c r="T57" s="190"/>
      <c r="U57" s="190"/>
      <c r="V57" s="190"/>
      <c r="W57" s="190"/>
      <c r="X57" s="169"/>
      <c r="Y57" s="169"/>
      <c r="Z57" s="169"/>
      <c r="AA57" s="169"/>
      <c r="AB57" s="144"/>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6"/>
    </row>
    <row r="59" spans="1:55" ht="16.5" customHeight="1" x14ac:dyDescent="0.15">
      <c r="A59" s="365" t="s">
        <v>83</v>
      </c>
      <c r="B59" s="365"/>
      <c r="C59" s="365"/>
      <c r="D59" s="365"/>
      <c r="E59" s="365"/>
      <c r="F59" s="365"/>
      <c r="G59" s="365"/>
      <c r="H59" s="365"/>
      <c r="I59" s="365"/>
      <c r="J59" s="117" t="s">
        <v>108</v>
      </c>
    </row>
    <row r="60" spans="1:55" ht="22.5" customHeight="1" x14ac:dyDescent="0.15">
      <c r="A60" s="384" t="s">
        <v>81</v>
      </c>
      <c r="B60" s="384"/>
      <c r="C60" s="384"/>
      <c r="D60" s="384"/>
      <c r="E60" s="384"/>
      <c r="F60" s="384"/>
      <c r="G60" s="384"/>
      <c r="H60" s="384"/>
      <c r="I60" s="384"/>
      <c r="J60" s="352" t="s">
        <v>77</v>
      </c>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13"/>
      <c r="AI60" s="351" t="s">
        <v>80</v>
      </c>
      <c r="AJ60" s="351"/>
      <c r="AK60" s="351"/>
      <c r="AL60" s="351"/>
      <c r="AM60" s="351" t="s">
        <v>71</v>
      </c>
      <c r="AN60" s="351"/>
      <c r="AO60" s="351"/>
      <c r="AP60" s="351"/>
      <c r="AQ60" s="351"/>
      <c r="AR60" s="351"/>
      <c r="AS60" s="351"/>
      <c r="AT60" s="351"/>
      <c r="AU60" s="351"/>
      <c r="AV60" s="351"/>
      <c r="AW60" s="351"/>
      <c r="AX60" s="351"/>
      <c r="AY60" s="351"/>
      <c r="AZ60" s="351"/>
      <c r="BA60" s="351"/>
    </row>
    <row r="61" spans="1:55" ht="16.5" customHeight="1" x14ac:dyDescent="0.15">
      <c r="A61" s="364" t="s">
        <v>93</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row>
    <row r="62" spans="1:55" ht="16.5" customHeight="1" x14ac:dyDescent="0.15">
      <c r="A62" s="364" t="s">
        <v>94</v>
      </c>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4"/>
      <c r="AY62" s="364"/>
    </row>
    <row r="63" spans="1:55" ht="11.25" customHeight="1" thickBo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row>
    <row r="64" spans="1:55" ht="27.95" customHeight="1" x14ac:dyDescent="0.15">
      <c r="A64" s="353" t="s">
        <v>89</v>
      </c>
      <c r="B64" s="354"/>
      <c r="C64" s="354"/>
      <c r="D64" s="354"/>
      <c r="E64" s="354"/>
      <c r="F64" s="354"/>
      <c r="G64" s="354"/>
      <c r="H64" s="354"/>
      <c r="I64" s="354"/>
      <c r="J64" s="354"/>
      <c r="K64" s="354"/>
      <c r="L64" s="354"/>
      <c r="M64" s="354"/>
      <c r="N64" s="354"/>
      <c r="O64" s="354"/>
      <c r="P64" s="354"/>
      <c r="Q64" s="354"/>
      <c r="R64" s="354"/>
      <c r="S64" s="354"/>
      <c r="T64" s="355"/>
      <c r="U64" s="57"/>
      <c r="V64" s="58"/>
      <c r="W64" s="58"/>
      <c r="X64" s="368">
        <f>EOMONTH(DATE($V$4,$AC$4,1),-7)</f>
        <v>46234</v>
      </c>
      <c r="Y64" s="368"/>
      <c r="Z64" s="368"/>
      <c r="AA64" s="368"/>
      <c r="AB64" s="368"/>
      <c r="AC64" s="368"/>
      <c r="AD64" s="368"/>
      <c r="AE64" s="368"/>
      <c r="AF64" s="368"/>
      <c r="AG64" s="368"/>
      <c r="AH64" s="368"/>
      <c r="AI64" s="368"/>
      <c r="AJ64" s="368"/>
      <c r="AK64" s="369"/>
      <c r="AL64" s="50"/>
      <c r="AM64" s="45" t="s">
        <v>84</v>
      </c>
      <c r="AN64" s="45"/>
      <c r="AO64" s="45"/>
      <c r="AP64" s="45"/>
      <c r="AQ64" s="45"/>
      <c r="AR64" s="45"/>
      <c r="AS64" s="45"/>
      <c r="AT64" s="45"/>
      <c r="AU64" s="45"/>
      <c r="AV64" s="45"/>
      <c r="AW64" s="45"/>
      <c r="AX64" s="45"/>
      <c r="AY64" s="45"/>
      <c r="AZ64" s="45"/>
      <c r="BA64" s="45"/>
      <c r="BB64" s="46"/>
      <c r="BC64" s="59"/>
    </row>
    <row r="65" spans="1:55" ht="27.95" customHeight="1" x14ac:dyDescent="0.15">
      <c r="A65" s="356" t="s">
        <v>90</v>
      </c>
      <c r="B65" s="357"/>
      <c r="C65" s="357"/>
      <c r="D65" s="357"/>
      <c r="E65" s="357"/>
      <c r="F65" s="357"/>
      <c r="G65" s="357"/>
      <c r="H65" s="357"/>
      <c r="I65" s="357"/>
      <c r="J65" s="357"/>
      <c r="K65" s="357"/>
      <c r="L65" s="357"/>
      <c r="M65" s="357"/>
      <c r="N65" s="357"/>
      <c r="O65" s="357"/>
      <c r="P65" s="357"/>
      <c r="Q65" s="357"/>
      <c r="R65" s="357"/>
      <c r="S65" s="357"/>
      <c r="T65" s="358"/>
      <c r="U65" s="51">
        <f>U64+1</f>
        <v>1</v>
      </c>
      <c r="V65" s="52"/>
      <c r="W65" s="52"/>
      <c r="X65" s="370">
        <f>$X$64+1</f>
        <v>46235</v>
      </c>
      <c r="Y65" s="370"/>
      <c r="Z65" s="370"/>
      <c r="AA65" s="370"/>
      <c r="AB65" s="370"/>
      <c r="AC65" s="370"/>
      <c r="AD65" s="370"/>
      <c r="AE65" s="370"/>
      <c r="AF65" s="370"/>
      <c r="AG65" s="370"/>
      <c r="AH65" s="370"/>
      <c r="AI65" s="370"/>
      <c r="AJ65" s="370"/>
      <c r="AK65" s="371"/>
      <c r="AL65" s="43"/>
      <c r="AM65" s="43" t="s">
        <v>85</v>
      </c>
      <c r="AN65" s="43"/>
      <c r="AO65" s="43"/>
      <c r="AP65" s="43"/>
      <c r="AQ65" s="43"/>
      <c r="AR65" s="43"/>
      <c r="AS65" s="43"/>
      <c r="AT65" s="43"/>
      <c r="AU65" s="43"/>
      <c r="AV65" s="43"/>
      <c r="AW65" s="43"/>
      <c r="AX65" s="43"/>
      <c r="AY65" s="43"/>
      <c r="AZ65" s="43"/>
      <c r="BA65" s="43"/>
      <c r="BB65" s="47"/>
    </row>
    <row r="66" spans="1:55" ht="27.95" customHeight="1" x14ac:dyDescent="0.15">
      <c r="A66" s="356" t="s">
        <v>91</v>
      </c>
      <c r="B66" s="357"/>
      <c r="C66" s="357"/>
      <c r="D66" s="357"/>
      <c r="E66" s="357"/>
      <c r="F66" s="357"/>
      <c r="G66" s="357"/>
      <c r="H66" s="357"/>
      <c r="I66" s="357"/>
      <c r="J66" s="357"/>
      <c r="K66" s="357"/>
      <c r="L66" s="357"/>
      <c r="M66" s="357"/>
      <c r="N66" s="357"/>
      <c r="O66" s="357"/>
      <c r="P66" s="357"/>
      <c r="Q66" s="357"/>
      <c r="R66" s="357"/>
      <c r="S66" s="357"/>
      <c r="T66" s="358"/>
      <c r="U66" s="53">
        <f>U64+1</f>
        <v>1</v>
      </c>
      <c r="V66" s="54"/>
      <c r="W66" s="54"/>
      <c r="X66" s="370">
        <f>$X$64+1</f>
        <v>46235</v>
      </c>
      <c r="Y66" s="370"/>
      <c r="Z66" s="370"/>
      <c r="AA66" s="370"/>
      <c r="AB66" s="370"/>
      <c r="AC66" s="370"/>
      <c r="AD66" s="370"/>
      <c r="AE66" s="370"/>
      <c r="AF66" s="370"/>
      <c r="AG66" s="370"/>
      <c r="AH66" s="370"/>
      <c r="AI66" s="370"/>
      <c r="AJ66" s="370"/>
      <c r="AK66" s="371"/>
      <c r="AL66" s="44"/>
      <c r="AM66" s="44" t="s">
        <v>86</v>
      </c>
      <c r="AN66" s="44"/>
      <c r="AO66" s="44"/>
      <c r="AP66" s="44"/>
      <c r="AQ66" s="44"/>
      <c r="AR66" s="362" t="s">
        <v>88</v>
      </c>
      <c r="AS66" s="362"/>
      <c r="AT66" s="362"/>
      <c r="AU66" s="362"/>
      <c r="AV66" s="362"/>
      <c r="AW66" s="362"/>
      <c r="AX66" s="362"/>
      <c r="AY66" s="362"/>
      <c r="AZ66" s="362"/>
      <c r="BA66" s="362"/>
      <c r="BB66" s="363"/>
    </row>
    <row r="67" spans="1:55" ht="27.95" customHeight="1" thickBot="1" x14ac:dyDescent="0.2">
      <c r="A67" s="359" t="s">
        <v>92</v>
      </c>
      <c r="B67" s="360"/>
      <c r="C67" s="360"/>
      <c r="D67" s="360"/>
      <c r="E67" s="360"/>
      <c r="F67" s="360"/>
      <c r="G67" s="360"/>
      <c r="H67" s="360"/>
      <c r="I67" s="360"/>
      <c r="J67" s="360"/>
      <c r="K67" s="360"/>
      <c r="L67" s="360"/>
      <c r="M67" s="360"/>
      <c r="N67" s="360"/>
      <c r="O67" s="360"/>
      <c r="P67" s="360"/>
      <c r="Q67" s="360"/>
      <c r="R67" s="360"/>
      <c r="S67" s="360"/>
      <c r="T67" s="361"/>
      <c r="U67" s="55">
        <f>U65+1</f>
        <v>2</v>
      </c>
      <c r="V67" s="56"/>
      <c r="W67" s="56"/>
      <c r="X67" s="372">
        <f>$X$64+2</f>
        <v>46236</v>
      </c>
      <c r="Y67" s="372"/>
      <c r="Z67" s="372"/>
      <c r="AA67" s="372"/>
      <c r="AB67" s="372"/>
      <c r="AC67" s="372"/>
      <c r="AD67" s="372"/>
      <c r="AE67" s="372"/>
      <c r="AF67" s="372"/>
      <c r="AG67" s="372"/>
      <c r="AH67" s="372"/>
      <c r="AI67" s="372"/>
      <c r="AJ67" s="372"/>
      <c r="AK67" s="373"/>
      <c r="AL67" s="48"/>
      <c r="AM67" s="48" t="s">
        <v>87</v>
      </c>
      <c r="AN67" s="48"/>
      <c r="AO67" s="48"/>
      <c r="AP67" s="48"/>
      <c r="AQ67" s="48"/>
      <c r="AR67" s="48"/>
      <c r="AS67" s="48"/>
      <c r="AT67" s="48"/>
      <c r="AU67" s="48"/>
      <c r="AV67" s="48"/>
      <c r="AW67" s="48"/>
      <c r="AX67" s="48"/>
      <c r="AY67" s="48"/>
      <c r="AZ67" s="48"/>
      <c r="BA67" s="48"/>
      <c r="BB67" s="49"/>
      <c r="BC67" s="59"/>
    </row>
    <row r="69" spans="1:55" ht="23.25" customHeight="1" x14ac:dyDescent="0.15">
      <c r="Q69" s="351" t="s">
        <v>11</v>
      </c>
      <c r="R69" s="351"/>
      <c r="S69" s="351"/>
      <c r="T69" s="351"/>
      <c r="U69" s="351"/>
      <c r="V69" s="351"/>
      <c r="W69" s="351"/>
      <c r="X69" s="351"/>
      <c r="Y69" s="351"/>
      <c r="Z69" s="351"/>
      <c r="AA69" s="351" t="s">
        <v>72</v>
      </c>
      <c r="AB69" s="351"/>
      <c r="AC69" s="351"/>
      <c r="AD69" s="351"/>
      <c r="AE69" s="351"/>
      <c r="AF69" s="351"/>
      <c r="AG69" s="351"/>
      <c r="AH69" s="351"/>
      <c r="AI69" s="351"/>
      <c r="AJ69" s="351"/>
      <c r="AK69" s="351"/>
      <c r="AL69" s="351"/>
      <c r="AM69" s="351"/>
      <c r="AN69" s="351"/>
      <c r="AP69" s="351" t="s">
        <v>79</v>
      </c>
      <c r="AQ69" s="351"/>
      <c r="AR69" s="351"/>
      <c r="AS69" s="385" t="s">
        <v>70</v>
      </c>
      <c r="AT69" s="385"/>
      <c r="AU69" s="385"/>
      <c r="AV69" s="385"/>
      <c r="AW69" s="385"/>
      <c r="AX69" s="385"/>
      <c r="AY69" s="385"/>
      <c r="AZ69" s="385"/>
      <c r="BA69" s="385"/>
      <c r="BB69" s="385"/>
    </row>
    <row r="70" spans="1:55" ht="11.25" customHeight="1" x14ac:dyDescent="0.15">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P70" s="42"/>
      <c r="AQ70" s="42"/>
      <c r="AR70" s="42"/>
      <c r="AS70" s="41"/>
      <c r="AT70" s="41"/>
      <c r="AU70" s="41"/>
      <c r="AV70" s="41"/>
      <c r="AW70" s="41"/>
      <c r="AX70" s="41"/>
      <c r="AY70" s="41"/>
      <c r="AZ70" s="41"/>
      <c r="BA70" s="41"/>
      <c r="BB70" s="41"/>
    </row>
    <row r="71" spans="1:55" ht="16.5" customHeight="1" x14ac:dyDescent="0.15"/>
    <row r="72" spans="1:55" ht="23.25" customHeight="1" x14ac:dyDescent="0.15"/>
    <row r="73" spans="1:55" ht="23.25" customHeight="1" x14ac:dyDescent="0.15">
      <c r="A73" s="365"/>
      <c r="B73" s="365"/>
      <c r="C73" s="365"/>
      <c r="D73" s="365"/>
      <c r="E73" s="365"/>
      <c r="F73" s="365"/>
      <c r="G73" s="365"/>
      <c r="H73" s="365"/>
      <c r="I73" s="365"/>
      <c r="J73" s="348"/>
      <c r="K73" s="348"/>
      <c r="L73" s="348"/>
      <c r="M73" s="348"/>
      <c r="N73" s="348"/>
      <c r="O73" s="348"/>
      <c r="P73" s="348"/>
      <c r="Q73" s="348"/>
      <c r="R73" s="348"/>
      <c r="S73" s="348"/>
      <c r="T73" s="348"/>
      <c r="U73" s="366"/>
      <c r="V73" s="366"/>
      <c r="W73" s="366"/>
      <c r="X73" s="366"/>
      <c r="Y73" s="366"/>
      <c r="Z73" s="366"/>
      <c r="AA73" s="366"/>
      <c r="AB73" s="366"/>
      <c r="AC73" s="10"/>
    </row>
    <row r="74" spans="1:55" ht="23.25" customHeight="1" x14ac:dyDescent="0.1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row>
    <row r="75" spans="1:55" ht="9.75" customHeight="1" x14ac:dyDescent="0.15"/>
    <row r="76" spans="1:55" ht="23.25" customHeight="1" x14ac:dyDescent="0.15">
      <c r="K76" s="11"/>
    </row>
    <row r="77" spans="1:55" ht="11.25" customHeight="1" x14ac:dyDescent="0.15">
      <c r="A77" s="365"/>
      <c r="B77" s="365"/>
      <c r="C77" s="365"/>
      <c r="D77" s="365"/>
      <c r="E77" s="365"/>
      <c r="F77" s="365"/>
      <c r="G77" s="365"/>
      <c r="H77" s="365"/>
      <c r="I77" s="365"/>
      <c r="J77" s="348"/>
      <c r="K77" s="348"/>
      <c r="L77" s="348"/>
      <c r="M77" s="348"/>
      <c r="N77" s="348"/>
      <c r="O77" s="348"/>
      <c r="P77" s="348"/>
      <c r="Q77" s="348"/>
      <c r="R77" s="348"/>
      <c r="S77" s="348"/>
      <c r="T77" s="348"/>
      <c r="U77" s="367"/>
      <c r="V77" s="367"/>
      <c r="W77" s="367"/>
      <c r="X77" s="367"/>
      <c r="Y77" s="367"/>
      <c r="Z77" s="367"/>
      <c r="AA77" s="350"/>
      <c r="AB77" s="350"/>
      <c r="AC77" s="350"/>
      <c r="AD77" s="350"/>
      <c r="AE77" s="350"/>
      <c r="AF77" s="350"/>
      <c r="AG77" s="350"/>
      <c r="AH77" s="350"/>
      <c r="AI77" s="350"/>
      <c r="AJ77" s="350"/>
      <c r="AK77" s="350"/>
      <c r="AL77" s="350"/>
      <c r="AM77" s="350"/>
      <c r="AN77" s="350"/>
      <c r="AO77" s="350"/>
      <c r="AP77" s="350"/>
      <c r="AQ77" s="350"/>
      <c r="AR77" s="350"/>
      <c r="AS77" s="350"/>
      <c r="AT77" s="350"/>
      <c r="AU77" s="350"/>
      <c r="AV77" s="350"/>
      <c r="AW77" s="350"/>
      <c r="AX77" s="350"/>
      <c r="AY77" s="350"/>
      <c r="AZ77" s="350"/>
      <c r="BA77" s="350"/>
      <c r="BB77" s="350"/>
    </row>
    <row r="78" spans="1:55" ht="11.25" customHeight="1" x14ac:dyDescent="0.15">
      <c r="A78" s="347"/>
      <c r="B78" s="347"/>
      <c r="C78" s="347"/>
      <c r="D78" s="347"/>
      <c r="E78" s="347"/>
      <c r="F78" s="347"/>
      <c r="G78" s="347"/>
      <c r="H78" s="347"/>
      <c r="I78" s="347"/>
      <c r="J78" s="348"/>
      <c r="K78" s="348"/>
      <c r="L78" s="348"/>
      <c r="M78" s="348"/>
      <c r="N78" s="348"/>
      <c r="O78" s="348"/>
      <c r="P78" s="348"/>
      <c r="Q78" s="348"/>
      <c r="R78" s="348"/>
      <c r="S78" s="348"/>
      <c r="T78" s="348"/>
      <c r="U78" s="349"/>
      <c r="V78" s="349"/>
      <c r="W78" s="349"/>
      <c r="X78" s="349"/>
      <c r="Y78" s="349"/>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3"/>
      <c r="BB78" s="383"/>
    </row>
    <row r="79" spans="1:55" ht="11.25" customHeight="1" x14ac:dyDescent="0.15">
      <c r="A79" s="347"/>
      <c r="B79" s="347"/>
      <c r="C79" s="347"/>
      <c r="D79" s="347"/>
      <c r="E79" s="347"/>
      <c r="F79" s="347"/>
      <c r="G79" s="347"/>
      <c r="H79" s="347"/>
      <c r="I79" s="347"/>
      <c r="J79" s="348"/>
      <c r="K79" s="348"/>
      <c r="L79" s="348"/>
      <c r="M79" s="348"/>
      <c r="N79" s="348"/>
      <c r="O79" s="348"/>
      <c r="P79" s="348"/>
      <c r="Q79" s="348"/>
      <c r="R79" s="348"/>
      <c r="S79" s="348"/>
      <c r="T79" s="348"/>
      <c r="U79" s="349"/>
      <c r="V79" s="349"/>
      <c r="W79" s="349"/>
      <c r="X79" s="349"/>
      <c r="Y79" s="349"/>
      <c r="Z79" s="349"/>
      <c r="AA79" s="350"/>
      <c r="AB79" s="350"/>
      <c r="AC79" s="350"/>
      <c r="AD79" s="350"/>
      <c r="AE79" s="350"/>
      <c r="AF79" s="350"/>
      <c r="AG79" s="350"/>
      <c r="AH79" s="350"/>
      <c r="AI79" s="350"/>
      <c r="AJ79" s="350"/>
      <c r="AK79" s="350"/>
      <c r="AL79" s="350"/>
      <c r="AM79" s="350"/>
      <c r="AN79" s="350"/>
      <c r="AO79" s="350"/>
      <c r="AP79" s="350"/>
      <c r="AQ79" s="350"/>
      <c r="AR79" s="350"/>
      <c r="AS79" s="350"/>
      <c r="AT79" s="350"/>
      <c r="AU79" s="350"/>
      <c r="AV79" s="350"/>
      <c r="AW79" s="350"/>
      <c r="AX79" s="350"/>
      <c r="AY79" s="350"/>
      <c r="AZ79" s="350"/>
      <c r="BA79" s="350"/>
      <c r="BB79" s="350"/>
    </row>
  </sheetData>
  <mergeCells count="232">
    <mergeCell ref="A78:I78"/>
    <mergeCell ref="J78:T78"/>
    <mergeCell ref="U78:Y78"/>
    <mergeCell ref="AA78:BB78"/>
    <mergeCell ref="A59:I59"/>
    <mergeCell ref="A60:I60"/>
    <mergeCell ref="A62:AY62"/>
    <mergeCell ref="AS69:BB69"/>
    <mergeCell ref="AP69:AR69"/>
    <mergeCell ref="AA69:AN69"/>
    <mergeCell ref="Q69:Z69"/>
    <mergeCell ref="J77:T77"/>
    <mergeCell ref="U77:Z77"/>
    <mergeCell ref="AA77:BB77"/>
    <mergeCell ref="X64:AK64"/>
    <mergeCell ref="X65:AK65"/>
    <mergeCell ref="X66:AK66"/>
    <mergeCell ref="X67:AK67"/>
    <mergeCell ref="AG22:AL23"/>
    <mergeCell ref="K25:BB25"/>
    <mergeCell ref="Y41:Z42"/>
    <mergeCell ref="A30:J30"/>
    <mergeCell ref="O27:S27"/>
    <mergeCell ref="AT37:BB38"/>
    <mergeCell ref="AR37:AS38"/>
    <mergeCell ref="A36:J39"/>
    <mergeCell ref="A22:J23"/>
    <mergeCell ref="K37:AQ37"/>
    <mergeCell ref="K38:AQ38"/>
    <mergeCell ref="A27:J27"/>
    <mergeCell ref="AU10:AV11"/>
    <mergeCell ref="AC10:AE11"/>
    <mergeCell ref="AF10:AH11"/>
    <mergeCell ref="AW14:AZ15"/>
    <mergeCell ref="AA14:AB15"/>
    <mergeCell ref="BA14:BB15"/>
    <mergeCell ref="BA16:BB17"/>
    <mergeCell ref="A79:I79"/>
    <mergeCell ref="J79:T79"/>
    <mergeCell ref="U79:Z79"/>
    <mergeCell ref="AA79:BB79"/>
    <mergeCell ref="AM60:BA60"/>
    <mergeCell ref="J60:AG60"/>
    <mergeCell ref="A64:T64"/>
    <mergeCell ref="A65:T65"/>
    <mergeCell ref="A66:T66"/>
    <mergeCell ref="A67:T67"/>
    <mergeCell ref="AR66:BB66"/>
    <mergeCell ref="AI60:AL60"/>
    <mergeCell ref="A61:AY61"/>
    <mergeCell ref="A73:I73"/>
    <mergeCell ref="J73:T73"/>
    <mergeCell ref="U73:AB73"/>
    <mergeCell ref="A77:I77"/>
    <mergeCell ref="W10:X11"/>
    <mergeCell ref="U12:V13"/>
    <mergeCell ref="W12:X13"/>
    <mergeCell ref="Y12:Z13"/>
    <mergeCell ref="AA12:AB13"/>
    <mergeCell ref="N12:R13"/>
    <mergeCell ref="S12:T13"/>
    <mergeCell ref="BA10:BB11"/>
    <mergeCell ref="AF16:AH17"/>
    <mergeCell ref="AI16:AJ17"/>
    <mergeCell ref="AK16:AN17"/>
    <mergeCell ref="AU14:AV15"/>
    <mergeCell ref="U14:V15"/>
    <mergeCell ref="W14:X15"/>
    <mergeCell ref="Y14:Z15"/>
    <mergeCell ref="AW10:AZ11"/>
    <mergeCell ref="AC16:AE17"/>
    <mergeCell ref="AI10:AJ11"/>
    <mergeCell ref="AK10:AN11"/>
    <mergeCell ref="AO10:AP11"/>
    <mergeCell ref="AQ12:AT13"/>
    <mergeCell ref="Y10:Z11"/>
    <mergeCell ref="AA10:AB11"/>
    <mergeCell ref="AQ10:AT11"/>
    <mergeCell ref="BA6:BB7"/>
    <mergeCell ref="V4:Z5"/>
    <mergeCell ref="AA4:AB5"/>
    <mergeCell ref="AC4:AF5"/>
    <mergeCell ref="AG4:AH5"/>
    <mergeCell ref="AI4:AN5"/>
    <mergeCell ref="BA8:BB9"/>
    <mergeCell ref="K10:M13"/>
    <mergeCell ref="AW12:AZ13"/>
    <mergeCell ref="BA12:BB13"/>
    <mergeCell ref="AF12:AH13"/>
    <mergeCell ref="AI12:AJ13"/>
    <mergeCell ref="AK12:AN13"/>
    <mergeCell ref="AO12:AP13"/>
    <mergeCell ref="AC12:AE13"/>
    <mergeCell ref="AK8:AN9"/>
    <mergeCell ref="Y8:Z9"/>
    <mergeCell ref="Y6:Z7"/>
    <mergeCell ref="AA6:AB7"/>
    <mergeCell ref="AA8:AB9"/>
    <mergeCell ref="AQ6:AT7"/>
    <mergeCell ref="AO6:AP7"/>
    <mergeCell ref="AK6:AN7"/>
    <mergeCell ref="AI6:AJ7"/>
    <mergeCell ref="A1:D3"/>
    <mergeCell ref="E1:L3"/>
    <mergeCell ref="AP1:AS3"/>
    <mergeCell ref="N1:AO3"/>
    <mergeCell ref="N6:R7"/>
    <mergeCell ref="AW6:AZ7"/>
    <mergeCell ref="K6:M9"/>
    <mergeCell ref="N8:R9"/>
    <mergeCell ref="S6:T7"/>
    <mergeCell ref="S8:T9"/>
    <mergeCell ref="U6:V7"/>
    <mergeCell ref="U8:V9"/>
    <mergeCell ref="W6:X7"/>
    <mergeCell ref="W8:X9"/>
    <mergeCell ref="AW8:AZ9"/>
    <mergeCell ref="AI8:AJ9"/>
    <mergeCell ref="AU8:AV9"/>
    <mergeCell ref="AU6:AV7"/>
    <mergeCell ref="AO8:AP9"/>
    <mergeCell ref="AQ8:AT9"/>
    <mergeCell ref="AF6:AH7"/>
    <mergeCell ref="AF8:AH9"/>
    <mergeCell ref="AT1:BB3"/>
    <mergeCell ref="U4:U5"/>
    <mergeCell ref="A18:J21"/>
    <mergeCell ref="K21:AD21"/>
    <mergeCell ref="AE21:BB21"/>
    <mergeCell ref="U16:V17"/>
    <mergeCell ref="AE19:AI19"/>
    <mergeCell ref="AC19:AD19"/>
    <mergeCell ref="L19:N19"/>
    <mergeCell ref="U19:AB19"/>
    <mergeCell ref="AT22:AW23"/>
    <mergeCell ref="AM19:AQ19"/>
    <mergeCell ref="AR19:BB19"/>
    <mergeCell ref="AK19:AL19"/>
    <mergeCell ref="AX22:AZ22"/>
    <mergeCell ref="K22:AB23"/>
    <mergeCell ref="AC22:AF23"/>
    <mergeCell ref="W16:X17"/>
    <mergeCell ref="AM22:AO23"/>
    <mergeCell ref="AP22:AS23"/>
    <mergeCell ref="BA22:BB22"/>
    <mergeCell ref="BA23:BB23"/>
    <mergeCell ref="O19:T19"/>
    <mergeCell ref="AU12:AV13"/>
    <mergeCell ref="S16:T17"/>
    <mergeCell ref="N16:R17"/>
    <mergeCell ref="AW16:AZ17"/>
    <mergeCell ref="A6:J17"/>
    <mergeCell ref="K14:M17"/>
    <mergeCell ref="Y16:Z17"/>
    <mergeCell ref="AA16:AB17"/>
    <mergeCell ref="AK14:AN15"/>
    <mergeCell ref="AO14:AP15"/>
    <mergeCell ref="AQ14:AT15"/>
    <mergeCell ref="AO16:AP17"/>
    <mergeCell ref="AQ16:AT17"/>
    <mergeCell ref="AU16:AV17"/>
    <mergeCell ref="AC14:AE15"/>
    <mergeCell ref="AF14:AH15"/>
    <mergeCell ref="AI14:AJ15"/>
    <mergeCell ref="N14:R15"/>
    <mergeCell ref="S14:T15"/>
    <mergeCell ref="AC6:AE7"/>
    <mergeCell ref="AC8:AE9"/>
    <mergeCell ref="N10:R11"/>
    <mergeCell ref="S10:T11"/>
    <mergeCell ref="U10:V11"/>
    <mergeCell ref="AX23:AZ23"/>
    <mergeCell ref="AB27:AD27"/>
    <mergeCell ref="AE27:AI27"/>
    <mergeCell ref="AJ27:AL27"/>
    <mergeCell ref="AM27:AQ27"/>
    <mergeCell ref="T27:V27"/>
    <mergeCell ref="W27:AA27"/>
    <mergeCell ref="C40:W43"/>
    <mergeCell ref="X44:AA45"/>
    <mergeCell ref="AB44:AK45"/>
    <mergeCell ref="AA41:AF42"/>
    <mergeCell ref="AG41:AO42"/>
    <mergeCell ref="A24:J25"/>
    <mergeCell ref="K24:BB24"/>
    <mergeCell ref="F44:J47"/>
    <mergeCell ref="L30:N30"/>
    <mergeCell ref="Y33:AG34"/>
    <mergeCell ref="AH33:AI34"/>
    <mergeCell ref="AL33:AN34"/>
    <mergeCell ref="AO33:BA34"/>
    <mergeCell ref="O30:V30"/>
    <mergeCell ref="AL30:AN30"/>
    <mergeCell ref="AO30:BA30"/>
    <mergeCell ref="F54:J57"/>
    <mergeCell ref="K54:W57"/>
    <mergeCell ref="F52:J53"/>
    <mergeCell ref="AN44:BB45"/>
    <mergeCell ref="K48:L49"/>
    <mergeCell ref="M48:T49"/>
    <mergeCell ref="AP50:BB51"/>
    <mergeCell ref="AL44:AM45"/>
    <mergeCell ref="L27:N27"/>
    <mergeCell ref="AR27:AT27"/>
    <mergeCell ref="AU27:BB27"/>
    <mergeCell ref="F50:J51"/>
    <mergeCell ref="K50:AK51"/>
    <mergeCell ref="AL50:AO51"/>
    <mergeCell ref="U48:BB49"/>
    <mergeCell ref="K44:W47"/>
    <mergeCell ref="A32:J35"/>
    <mergeCell ref="L33:N34"/>
    <mergeCell ref="O33:S34"/>
    <mergeCell ref="T33:X34"/>
    <mergeCell ref="AB57:BB57"/>
    <mergeCell ref="C50:E57"/>
    <mergeCell ref="A40:B57"/>
    <mergeCell ref="BB41:BB42"/>
    <mergeCell ref="AP41:AX42"/>
    <mergeCell ref="AL54:AM55"/>
    <mergeCell ref="AN54:BB55"/>
    <mergeCell ref="AB46:BB47"/>
    <mergeCell ref="X46:AA47"/>
    <mergeCell ref="X56:AA57"/>
    <mergeCell ref="AB56:BB56"/>
    <mergeCell ref="K52:L53"/>
    <mergeCell ref="M52:T53"/>
    <mergeCell ref="U52:BB53"/>
    <mergeCell ref="X54:AA55"/>
    <mergeCell ref="AB54:AK55"/>
    <mergeCell ref="C44:E49"/>
    <mergeCell ref="F48:J49"/>
  </mergeCells>
  <phoneticPr fontId="1"/>
  <conditionalFormatting sqref="L19:O19">
    <cfRule type="expression" dxfId="11" priority="14">
      <formula>$L$19="✔"</formula>
    </cfRule>
  </conditionalFormatting>
  <conditionalFormatting sqref="U19">
    <cfRule type="expression" dxfId="10" priority="30">
      <formula>#REF!="✔"</formula>
    </cfRule>
  </conditionalFormatting>
  <conditionalFormatting sqref="U19:AM19">
    <cfRule type="expression" dxfId="9" priority="8">
      <formula>$L$19="✔"</formula>
    </cfRule>
  </conditionalFormatting>
  <conditionalFormatting sqref="AC19:AE19">
    <cfRule type="expression" dxfId="7" priority="11">
      <formula>$AC$19="✔"</formula>
    </cfRule>
  </conditionalFormatting>
  <conditionalFormatting sqref="AI6:AN17">
    <cfRule type="expression" dxfId="6" priority="22">
      <formula>$AI6&lt;&gt;""</formula>
    </cfRule>
  </conditionalFormatting>
  <conditionalFormatting sqref="AK19 AM19">
    <cfRule type="expression" dxfId="5" priority="10">
      <formula>$AK$19="✔"</formula>
    </cfRule>
  </conditionalFormatting>
  <conditionalFormatting sqref="AO6:AT17">
    <cfRule type="expression" dxfId="3" priority="18">
      <formula>$AO6&lt;&gt;""</formula>
    </cfRule>
  </conditionalFormatting>
  <conditionalFormatting sqref="AR19 K21 AE21">
    <cfRule type="expression" dxfId="2" priority="6">
      <formula>$L$19="✔"</formula>
    </cfRule>
  </conditionalFormatting>
  <conditionalFormatting sqref="AR19">
    <cfRule type="expression" dxfId="1" priority="7">
      <formula>$AO$19="✔"</formula>
    </cfRule>
  </conditionalFormatting>
  <conditionalFormatting sqref="AU6:AZ17">
    <cfRule type="expression" dxfId="0" priority="15">
      <formula>$AU6&lt;&gt;""</formula>
    </cfRule>
  </conditionalFormatting>
  <hyperlinks>
    <hyperlink ref="J60" r:id="rId1" xr:uid="{AEA92BC6-9A0F-4241-8454-0203489E3BBF}"/>
  </hyperlinks>
  <printOptions horizontalCentered="1"/>
  <pageMargins left="0.19685039370078741" right="0.19685039370078741" top="0.39370078740157483" bottom="0.19685039370078741" header="0" footer="0"/>
  <pageSetup paperSize="9" scale="88" orientation="portrait" r:id="rId2"/>
  <colBreaks count="1" manualBreakCount="1">
    <brk id="54" max="64" man="1"/>
  </colBreaks>
  <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4A0C9330-FF9E-4B93-A54F-05C2A131AE9F}">
            <xm:f>NOT(ISERROR(SEARCH($L$44,L33)))</xm:f>
            <xm:f>$L$44</xm:f>
            <x14:dxf>
              <fill>
                <patternFill>
                  <fgColor theme="0"/>
                  <bgColor theme="0"/>
                </patternFill>
              </fill>
            </x14:dxf>
          </x14:cfRule>
          <xm:sqref>L33:N34</xm:sqref>
        </x14:conditionalFormatting>
        <x14:conditionalFormatting xmlns:xm="http://schemas.microsoft.com/office/excel/2006/main">
          <x14:cfRule type="containsText" priority="4" operator="containsText" id="{A7434130-6CB7-4DCD-A056-0FA7C63DFED5}">
            <xm:f>NOT(ISERROR(SEARCH($Y$44,Y33)))</xm:f>
            <xm:f>$Y$44</xm:f>
            <x14:dxf>
              <fill>
                <patternFill>
                  <fgColor theme="0"/>
                  <bgColor theme="0"/>
                </patternFill>
              </fill>
            </x14:dxf>
          </x14:cfRule>
          <xm:sqref>Y33:AG34</xm:sqref>
        </x14:conditionalFormatting>
        <x14:conditionalFormatting xmlns:xm="http://schemas.microsoft.com/office/excel/2006/main">
          <x14:cfRule type="containsText" priority="1" operator="containsText" id="{618FBE22-F842-4EA7-9D18-F0998B184134}">
            <xm:f>NOT(ISERROR(SEARCH($AL$46,AL33)))</xm:f>
            <xm:f>$AL$46</xm:f>
            <x14:dxf>
              <fill>
                <patternFill>
                  <fgColor theme="0"/>
                  <bgColor theme="0"/>
                </patternFill>
              </fill>
            </x14:dxf>
          </x14:cfRule>
          <xm:sqref>AL33:AN34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Y6:Z17</xm:sqref>
        </x14:dataValidation>
        <x14:dataValidation type="list" allowBlank="1" showInputMessage="1" showErrorMessage="1" xr:uid="{00000000-0002-0000-0000-000001000000}">
          <x14:formula1>
            <xm:f>※!$H$3:$H$15</xm:f>
          </x14:formula1>
          <xm:sqref>AG22</xm:sqref>
        </x14:dataValidation>
        <x14:dataValidation type="list" allowBlank="1" showInputMessage="1" showErrorMessage="1" xr:uid="{00000000-0002-0000-0000-000002000000}">
          <x14:formula1>
            <xm:f>※!$I$3:$I$5</xm:f>
          </x14:formula1>
          <xm:sqref>AT26:BA26</xm:sqref>
        </x14:dataValidation>
        <x14:dataValidation type="list" allowBlank="1" showInputMessage="1" showErrorMessage="1" xr:uid="{00000000-0002-0000-0000-000003000000}">
          <x14:formula1>
            <xm:f>※!$D$2:$D$3</xm:f>
          </x14:formula1>
          <xm:sqref>AR37:AS38 AI6:AJ17 L27:N28 Y41 AU6:AV17 AO6:AP17 L19:N19 AK19 AC19:AD19 T31:V31 L33:N34 AB27:AD28 AS31 AJ27:AL28 AR31 AL33:AN34 AK30:AN31 T27:V29 K30:N31 AP31:AT31 AP29:AT29 AS28:AS29 AR27:AR29 BA22:BA23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2" customWidth="1"/>
    <col min="3" max="3" width="8.875" style="2" customWidth="1"/>
    <col min="4" max="4" width="18.125" style="2" customWidth="1"/>
    <col min="5" max="5" width="23.625" style="2" customWidth="1"/>
    <col min="6" max="6" width="17.625" style="2" customWidth="1"/>
    <col min="7" max="7" width="6" style="2" customWidth="1"/>
    <col min="8" max="8" width="12.375" style="2" customWidth="1"/>
    <col min="9" max="9" width="19.25" style="2" customWidth="1"/>
    <col min="10" max="10" width="24.25" style="2" customWidth="1"/>
    <col min="11" max="11" width="18.25" style="2" customWidth="1"/>
    <col min="12" max="16384" width="9" style="2"/>
  </cols>
  <sheetData>
    <row r="1" spans="1:13" ht="37.5" customHeight="1" x14ac:dyDescent="0.15">
      <c r="A1" s="4"/>
      <c r="B1" s="26" t="s">
        <v>12</v>
      </c>
      <c r="C1" s="25" t="s">
        <v>13</v>
      </c>
      <c r="D1" s="5" t="s">
        <v>14</v>
      </c>
      <c r="E1" s="5" t="s">
        <v>15</v>
      </c>
      <c r="F1" s="5" t="s">
        <v>16</v>
      </c>
      <c r="G1" s="5" t="s">
        <v>73</v>
      </c>
      <c r="H1" s="6" t="s">
        <v>17</v>
      </c>
      <c r="I1" s="5" t="s">
        <v>18</v>
      </c>
      <c r="J1" s="7" t="s">
        <v>19</v>
      </c>
      <c r="K1" s="8" t="s">
        <v>20</v>
      </c>
    </row>
    <row r="2" spans="1:13" s="4" customFormat="1" ht="43.5" customHeight="1" x14ac:dyDescent="0.15">
      <c r="B2" s="3"/>
      <c r="C2" s="3"/>
      <c r="D2" s="3" t="str">
        <f>IF(ホール!K44="","",ホール!K44)</f>
        <v/>
      </c>
      <c r="E2" s="3" t="str">
        <f>IF(ホール!K50="","",ホール!K50)</f>
        <v/>
      </c>
      <c r="F2" s="3" t="str">
        <f>IF(ホール!K54="","",ホール!K54)</f>
        <v/>
      </c>
      <c r="G2" s="3" t="str">
        <f>IF(ホール!Y6="","",IF(H2="","無","有"))</f>
        <v/>
      </c>
      <c r="H2" s="24" t="str">
        <f>IF(ホール!AP41="","",ホール!AP41)</f>
        <v/>
      </c>
      <c r="I2" s="3" t="str">
        <f>IF(ホール!AB44&lt;&gt;"",ホール!AB44,IF(ホール!AB54&lt;&gt;"",ホール!AB54,""))</f>
        <v/>
      </c>
      <c r="J2" s="3" t="str">
        <f>IF(ホール!AB46&lt;&gt;"",ホール!AB46,IF(ホール!AB56&lt;&gt;"",ホール!AB56,""))</f>
        <v/>
      </c>
      <c r="K2" s="3" t="str">
        <f>IF(ホール!AN44&lt;&gt;"",ホール!AN44,IF(ホール!AN54&lt;&gt;"",ホール!AN54,""))</f>
        <v/>
      </c>
      <c r="L2" s="2"/>
      <c r="M2" s="2" t="s">
        <v>21</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25</v>
      </c>
      <c r="E3">
        <v>1</v>
      </c>
      <c r="F3" s="1"/>
    </row>
    <row r="4" spans="4:9" ht="16.5" thickBot="1" x14ac:dyDescent="0.2">
      <c r="E4">
        <v>2</v>
      </c>
      <c r="F4" s="1"/>
      <c r="H4" s="19" t="s">
        <v>43</v>
      </c>
      <c r="I4" t="s">
        <v>46</v>
      </c>
    </row>
    <row r="5" spans="4:9" ht="16.5" thickBot="1" x14ac:dyDescent="0.2">
      <c r="E5">
        <v>3</v>
      </c>
      <c r="F5" s="1"/>
      <c r="H5" s="19" t="s">
        <v>51</v>
      </c>
      <c r="I5" t="s">
        <v>47</v>
      </c>
    </row>
    <row r="6" spans="4:9" ht="16.5" thickBot="1" x14ac:dyDescent="0.2">
      <c r="E6">
        <v>4</v>
      </c>
      <c r="F6" s="1"/>
      <c r="H6" s="19" t="s">
        <v>52</v>
      </c>
    </row>
    <row r="7" spans="4:9" ht="16.5" thickBot="1" x14ac:dyDescent="0.2">
      <c r="E7">
        <v>5</v>
      </c>
      <c r="F7" s="1"/>
      <c r="H7" s="19" t="s">
        <v>53</v>
      </c>
    </row>
    <row r="8" spans="4:9" ht="16.5" thickBot="1" x14ac:dyDescent="0.2">
      <c r="E8">
        <v>6</v>
      </c>
      <c r="F8" s="1"/>
      <c r="H8" s="19" t="s">
        <v>44</v>
      </c>
    </row>
    <row r="9" spans="4:9" ht="16.5" thickBot="1" x14ac:dyDescent="0.2">
      <c r="E9">
        <v>7</v>
      </c>
      <c r="F9" s="1"/>
      <c r="H9" s="19" t="s">
        <v>54</v>
      </c>
    </row>
    <row r="10" spans="4:9" ht="16.5" thickBot="1" x14ac:dyDescent="0.2">
      <c r="E10">
        <v>8</v>
      </c>
      <c r="H10" s="19" t="s">
        <v>55</v>
      </c>
    </row>
    <row r="11" spans="4:9" ht="16.5" thickBot="1" x14ac:dyDescent="0.2">
      <c r="E11">
        <v>9</v>
      </c>
      <c r="H11" s="19" t="s">
        <v>56</v>
      </c>
    </row>
    <row r="12" spans="4:9" ht="16.5" thickBot="1" x14ac:dyDescent="0.2">
      <c r="E12">
        <v>10</v>
      </c>
      <c r="H12" s="19" t="s">
        <v>57</v>
      </c>
    </row>
    <row r="13" spans="4:9" ht="16.5" thickBot="1" x14ac:dyDescent="0.2">
      <c r="E13">
        <v>11</v>
      </c>
      <c r="H13" s="19" t="s">
        <v>42</v>
      </c>
    </row>
    <row r="14" spans="4:9" ht="16.5" thickBot="1" x14ac:dyDescent="0.2">
      <c r="E14">
        <v>12</v>
      </c>
      <c r="H14" s="19" t="s">
        <v>45</v>
      </c>
    </row>
    <row r="15" spans="4:9" x14ac:dyDescent="0.15">
      <c r="E15">
        <v>13</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竹谷 のぞみ</cp:lastModifiedBy>
  <cp:lastPrinted>2026-06-09T01:48:22Z</cp:lastPrinted>
  <dcterms:created xsi:type="dcterms:W3CDTF">2018-03-14T05:37:31Z</dcterms:created>
  <dcterms:modified xsi:type="dcterms:W3CDTF">2026-07-09T01:46:24Z</dcterms:modified>
</cp:coreProperties>
</file>