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5\北沢\"/>
    </mc:Choice>
  </mc:AlternateContent>
  <xr:revisionPtr revIDLastSave="0" documentId="13_ncr:1_{D9595E78-962B-4DFF-AAD6-3DCDA41BB97D}" xr6:coauthVersionLast="47" xr6:coauthVersionMax="47" xr10:uidLastSave="{00000000-0000-0000-0000-000000000000}"/>
  <bookViews>
    <workbookView xWindow="20370" yWindow="-120" windowWidth="29040" windowHeight="15720" xr2:uid="{00000000-000D-0000-FFFF-FFFF00000000}"/>
  </bookViews>
  <sheets>
    <sheet name="集会室" sheetId="12" r:id="rId1"/>
    <sheet name="Sheet1" sheetId="5" r:id="rId2"/>
    <sheet name="※" sheetId="13" state="hidden" r:id="rId3"/>
    <sheet name="貼り付け" sheetId="11" state="hidden" r:id="rId4"/>
  </sheets>
  <definedNames>
    <definedName name="_xlnm.Print_Area" localSheetId="0">集会室!$A$1:$BD$74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8" i="12" l="1"/>
  <c r="G2" i="11"/>
  <c r="K2" i="11"/>
  <c r="J2" i="11"/>
  <c r="I2" i="11"/>
  <c r="H2" i="11"/>
  <c r="F2" i="11"/>
  <c r="E2" i="11"/>
  <c r="D2" i="11"/>
  <c r="J72" i="12" l="1"/>
  <c r="U32" i="12"/>
  <c r="U30" i="12"/>
  <c r="U23" i="12"/>
  <c r="U21" i="12"/>
  <c r="U14" i="12"/>
  <c r="U12" i="12"/>
  <c r="N32" i="12"/>
  <c r="N30" i="12"/>
  <c r="N23" i="12"/>
  <c r="N21" i="12"/>
  <c r="N14" i="12"/>
  <c r="N12" i="12"/>
  <c r="AC32" i="12"/>
  <c r="AC30" i="12"/>
  <c r="AC23" i="12"/>
  <c r="AC21" i="12"/>
  <c r="AC14" i="12"/>
  <c r="AC12" i="12"/>
  <c r="J70" i="12" l="1"/>
  <c r="J71" i="12"/>
</calcChain>
</file>

<file path=xl/sharedStrings.xml><?xml version="1.0" encoding="utf-8"?>
<sst xmlns="http://schemas.openxmlformats.org/spreadsheetml/2006/main" count="168" uniqueCount="116">
  <si>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</si>
  <si>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</si>
  <si>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</si>
  <si>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</si>
  <si>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</si>
  <si>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</si>
  <si>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</si>
  <si>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</si>
  <si>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</si>
  <si>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</si>
  <si>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</si>
  <si>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</si>
  <si>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</si>
  <si>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</si>
  <si>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</si>
  <si>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</si>
  <si>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</si>
  <si>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前・後延長</t>
    <rPh sb="0" eb="1">
      <t>マエ</t>
    </rPh>
    <rPh sb="2" eb="3">
      <t>アト</t>
    </rPh>
    <rPh sb="3" eb="5">
      <t>エンチョウ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</si>
  <si>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</si>
  <si>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</si>
  <si>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</si>
  <si>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</si>
  <si>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</si>
  <si>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</si>
  <si>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</si>
  <si>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</si>
  <si>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</si>
  <si>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</si>
  <si>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</si>
  <si>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</si>
  <si>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</si>
  <si>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</si>
  <si>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</si>
  <si>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</si>
  <si>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</si>
  <si>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</si>
  <si>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</si>
  <si>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</si>
  <si>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</si>
  <si>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</si>
  <si>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</si>
  <si>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r>
      <t xml:space="preserve">利用希望日と
時間帯
</t>
    </r>
    <r>
      <rPr>
        <sz val="10"/>
        <color theme="1"/>
        <rFont val="ＭＳ Ｐゴシック"/>
        <family val="3"/>
        <charset val="128"/>
        <scheme val="minor"/>
      </rPr>
      <t xml:space="preserve">※備考欄は
部屋により希望時間帯が異なる場合などに具体的に記入してください
</t>
    </r>
    <rPh sb="0" eb="5">
      <t>リヨウキボウビ</t>
    </rPh>
    <rPh sb="7" eb="9">
      <t>ジカン</t>
    </rPh>
    <rPh sb="9" eb="10">
      <t>タイ</t>
    </rPh>
    <rPh sb="13" eb="15">
      <t>ビコウ</t>
    </rPh>
    <rPh sb="15" eb="16">
      <t>ラン</t>
    </rPh>
    <rPh sb="18" eb="20">
      <t>ヘヤ</t>
    </rPh>
    <rPh sb="23" eb="28">
      <t>キボウジカンタイ</t>
    </rPh>
    <rPh sb="29" eb="30">
      <t>コト</t>
    </rPh>
    <rPh sb="32" eb="34">
      <t>バアイ</t>
    </rPh>
    <rPh sb="37" eb="40">
      <t>グタイテキ</t>
    </rPh>
    <rPh sb="41" eb="43">
      <t>キニュウ</t>
    </rPh>
    <phoneticPr fontId="1"/>
  </si>
  <si>
    <t>※備考欄</t>
    <rPh sb="1" eb="3">
      <t>ビコウ</t>
    </rPh>
    <rPh sb="3" eb="4">
      <t>ラン</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</si>
  <si>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</si>
  <si>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</si>
  <si>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</si>
  <si>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</si>
  <si>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</si>
  <si>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</si>
  <si>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</si>
  <si>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</si>
  <si>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</si>
  <si>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</si>
  <si>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</si>
  <si>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</si>
  <si>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</si>
  <si>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</si>
  <si>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</si>
  <si>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</si>
  <si>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</si>
  <si>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</si>
  <si>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</si>
  <si>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</si>
  <si>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</si>
  <si>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</si>
  <si>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</si>
  <si>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</si>
  <si>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</si>
  <si>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</si>
  <si>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</si>
  <si>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</si>
  <si>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</si>
  <si>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</si>
  <si>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</si>
  <si>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</si>
  <si>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</si>
  <si>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</si>
  <si>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</si>
  <si>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</si>
  <si>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t>第1集会室</t>
    <rPh sb="0" eb="1">
      <t>ダイ</t>
    </rPh>
    <rPh sb="2" eb="5">
      <t>シュウカイシツ</t>
    </rPh>
    <phoneticPr fontId="1"/>
  </si>
  <si>
    <t>スカイサロン</t>
    <phoneticPr fontId="1"/>
  </si>
  <si>
    <t>ミーティングルーム</t>
    <phoneticPr fontId="1"/>
  </si>
  <si>
    <t>第2集会室</t>
    <rPh sb="0" eb="1">
      <t>ダイ</t>
    </rPh>
    <rPh sb="2" eb="5">
      <t>シュウカイシツ</t>
    </rPh>
    <phoneticPr fontId="1"/>
  </si>
  <si>
    <t>townmousikomi@setagaya.co.jp</t>
    <phoneticPr fontId="1"/>
  </si>
  <si>
    <t>北沢タウンホールホームページ「お知らせ欄」で発表します。</t>
    <rPh sb="0" eb="2">
      <t>キタザワ</t>
    </rPh>
    <rPh sb="16" eb="17">
      <t>シ</t>
    </rPh>
    <rPh sb="19" eb="20">
      <t>ラン</t>
    </rPh>
    <rPh sb="22" eb="24">
      <t>ハッピョウ</t>
    </rPh>
    <phoneticPr fontId="1"/>
  </si>
  <si>
    <t>北沢タウンホール事務室</t>
    <rPh sb="0" eb="2">
      <t>キタザワ</t>
    </rPh>
    <rPh sb="8" eb="11">
      <t>ジムシツ</t>
    </rPh>
    <phoneticPr fontId="1"/>
  </si>
  <si>
    <t>03-5478-8006</t>
    <phoneticPr fontId="1"/>
  </si>
  <si>
    <t>03-5478-8007</t>
    <phoneticPr fontId="1"/>
  </si>
  <si>
    <r>
      <t>北沢タウンホール</t>
    </r>
    <r>
      <rPr>
        <b/>
        <sz val="16"/>
        <color theme="4"/>
        <rFont val="ＭＳ Ｐゴシック"/>
        <family val="3"/>
        <charset val="128"/>
        <scheme val="minor"/>
      </rPr>
      <t>【集会室】</t>
    </r>
    <r>
      <rPr>
        <b/>
        <sz val="16"/>
        <color theme="1"/>
        <rFont val="ＭＳ Ｐゴシック"/>
        <family val="3"/>
        <charset val="128"/>
        <scheme val="minor"/>
      </rPr>
      <t>抽選申込書</t>
    </r>
    <rPh sb="0" eb="2">
      <t>キタザワ</t>
    </rPh>
    <rPh sb="9" eb="12">
      <t>シュウカイシツ</t>
    </rPh>
    <rPh sb="13" eb="18">
      <t>チュウセンモウシコミショ</t>
    </rPh>
    <phoneticPr fontId="1"/>
  </si>
  <si>
    <t>※連続利用可能日は3日間です</t>
    <rPh sb="1" eb="3">
      <t>レンゾク</t>
    </rPh>
    <rPh sb="3" eb="5">
      <t>リヨウ</t>
    </rPh>
    <rPh sb="5" eb="7">
      <t>カノウ</t>
    </rPh>
    <rPh sb="7" eb="8">
      <t>ビ</t>
    </rPh>
    <rPh sb="10" eb="12">
      <t>カカン</t>
    </rPh>
    <phoneticPr fontId="1"/>
  </si>
  <si>
    <t>ご利用希望の会場・時間帯の□に✔してください</t>
    <rPh sb="1" eb="3">
      <t>リヨウ</t>
    </rPh>
    <rPh sb="3" eb="5">
      <t>キボウ</t>
    </rPh>
    <rPh sb="6" eb="8">
      <t>カイジョウ</t>
    </rPh>
    <rPh sb="9" eb="12">
      <t>ジカンタイ</t>
    </rPh>
    <phoneticPr fontId="1"/>
  </si>
  <si>
    <t>ID有無</t>
    <phoneticPr fontId="1"/>
  </si>
  <si>
    <t>有り番号記入→</t>
    <rPh sb="0" eb="1">
      <t>ア</t>
    </rPh>
    <rPh sb="2" eb="6">
      <t>バンゴウキニュウ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</si>
  <si>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</si>
  <si>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</si>
  <si>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</si>
  <si>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</si>
  <si>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</si>
  <si>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</si>
  <si>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</si>
  <si>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</si>
  <si>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</si>
  <si>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注意事項等の確認✔</t>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</si>
  <si>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</si>
  <si>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</si>
  <si>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</si>
  <si>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</si>
  <si>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</si>
  <si>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　・（個人申請）：氏名、電話番号　　　・(団体・法人申請)：名称、担当者名、電話番号</t>
    <rPh sb="33" eb="36">
      <t>タントウシャ</t>
    </rPh>
    <rPh sb="36" eb="37">
      <t>ナ</t>
    </rPh>
    <rPh sb="38" eb="40">
      <t>デンワ</t>
    </rPh>
    <rPh sb="40" eb="42">
      <t>バンゴウ</t>
    </rPh>
    <phoneticPr fontId="1"/>
  </si>
  <si>
    <t>世田谷アーティストバンク　ライセンス証の有無</t>
    <rPh sb="0" eb="3">
      <t>セタガヤ</t>
    </rPh>
    <rPh sb="18" eb="19">
      <t>ショウ</t>
    </rPh>
    <rPh sb="20" eb="22">
      <t>ウム</t>
    </rPh>
    <phoneticPr fontId="1"/>
  </si>
  <si>
    <t>なし・不明　　あり</t>
    <rPh sb="3" eb="5">
      <t>フメイ</t>
    </rPh>
    <phoneticPr fontId="1"/>
  </si>
  <si>
    <t>円</t>
    <rPh sb="0" eb="1">
      <t>エン</t>
    </rPh>
    <phoneticPr fontId="1"/>
  </si>
  <si>
    <t>催しで物品等を販売する予定</t>
    <rPh sb="0" eb="1">
      <t>モヨオ</t>
    </rPh>
    <rPh sb="3" eb="6">
      <t>ブッピントウ</t>
    </rPh>
    <rPh sb="7" eb="9">
      <t>ハンバイ</t>
    </rPh>
    <rPh sb="11" eb="13">
      <t>ヨテイ</t>
    </rPh>
    <phoneticPr fontId="1"/>
  </si>
  <si>
    <t>料金設定有の場合（入場料、参加費、動画配信料など）</t>
    <rPh sb="0" eb="4">
      <t>リョウキンセッテイ</t>
    </rPh>
    <rPh sb="4" eb="5">
      <t>アリ</t>
    </rPh>
    <rPh sb="6" eb="8">
      <t>バアイ</t>
    </rPh>
    <rPh sb="9" eb="12">
      <t>ニュウジョウリョウ</t>
    </rPh>
    <rPh sb="13" eb="16">
      <t>サンカヒ</t>
    </rPh>
    <rPh sb="17" eb="19">
      <t>ドウガ</t>
    </rPh>
    <rPh sb="19" eb="21">
      <t>ハイシン</t>
    </rPh>
    <rPh sb="21" eb="22">
      <t>リョウ</t>
    </rPh>
    <phoneticPr fontId="1"/>
  </si>
  <si>
    <t>あり ・ なし</t>
    <phoneticPr fontId="1"/>
  </si>
  <si>
    <t>検診車あり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</si>
</sst>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u/>
      <sz val="11"/>
      <color theme="10"/>
      <name val="ＭＳ Ｐゴシック"/>
      <family val="2"/>
      <charset val="128"/>
      <scheme val="minor"/>
    </font>
    <font>
      <b/>
      <u/>
      <sz val="14"/>
      <color theme="10"/>
      <name val="ＭＳ Ｐゴシック"/>
      <family val="3"/>
      <charset val="128"/>
      <scheme val="minor"/>
    </font>
    <font>
      <b/>
      <sz val="18"/>
      <color rgb="FFFF0000"/>
      <name val="ＭＳ Ｐゴシック"/>
      <family val="3"/>
      <charset val="128"/>
      <scheme val="minor"/>
    </font>
    <font>
      <b/>
      <sz val="16"/>
      <color theme="4"/>
      <name val="ＭＳ Ｐゴシック"/>
      <family val="3"/>
      <charset val="128"/>
      <scheme val="minor"/>
    </font>
    <font>
      <b/>
      <sz val="14"/>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b/>
      <sz val="9"/>
      <name val="游ゴシック"/>
      <family val="3"/>
      <charset val="128"/>
    </font>
    <font>
      <sz val="9"/>
      <color rgb="FFFF0000"/>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5"/>
      <color theme="1"/>
      <name val="ＭＳ Ｐゴシック"/>
      <family val="3"/>
      <charset val="128"/>
      <scheme val="minor"/>
    </font>
    <font>
      <sz val="9"/>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auto="1"/>
      </right>
      <top style="thin">
        <color indexed="64"/>
      </top>
      <bottom/>
      <diagonal/>
    </border>
    <border>
      <left/>
      <right style="hair">
        <color auto="1"/>
      </right>
      <top/>
      <bottom style="thin">
        <color indexed="64"/>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medium">
        <color indexed="64"/>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282">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0" borderId="0" xfId="0" applyFill="1">
      <alignment vertical="center"/>
    </xf>
    <xf numFmtId="0" fontId="30" fillId="0" borderId="18" xfId="0" applyFont="1" applyFill="1"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7" xfId="0" applyFill="1" applyBorder="1" applyAlignment="1">
      <alignment vertical="center" shrinkToFit="1"/>
    </xf>
    <xf numFmtId="0" fontId="0" fillId="2" borderId="26" xfId="0" applyFill="1" applyBorder="1" applyAlignment="1">
      <alignment vertical="center" shrinkToFit="1"/>
    </xf>
    <xf numFmtId="179" fontId="16" fillId="0" borderId="1" xfId="0" applyNumberFormat="1" applyFont="1" applyBorder="1" applyAlignment="1">
      <alignment vertical="center" shrinkToFit="1"/>
    </xf>
    <xf numFmtId="0" fontId="16" fillId="0" borderId="1" xfId="0" applyFont="1" applyBorder="1" applyAlignment="1">
      <alignment horizontal="center" vertical="center" shrinkToFit="1"/>
    </xf>
    <xf numFmtId="0" fontId="37" fillId="2" borderId="0" xfId="0" applyFont="1" applyFill="1">
      <alignment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31" fillId="0" borderId="2" xfId="0" applyFont="1" applyBorder="1">
      <alignment vertical="center"/>
    </xf>
    <xf numFmtId="0" fontId="31" fillId="0" borderId="4" xfId="0" applyFont="1" applyBorder="1">
      <alignment vertical="center"/>
    </xf>
    <xf numFmtId="0" fontId="20" fillId="4" borderId="0" xfId="0" applyFont="1" applyFill="1" applyBorder="1" applyAlignment="1">
      <alignment vertical="center" textRotation="255" shrinkToFit="1"/>
    </xf>
    <xf numFmtId="0" fontId="45" fillId="0" borderId="43" xfId="0" applyFont="1" applyFill="1" applyBorder="1" applyAlignment="1">
      <alignment horizontal="center" vertical="center"/>
    </xf>
    <xf numFmtId="0" fontId="45" fillId="0" borderId="44" xfId="0" applyFont="1" applyFill="1" applyBorder="1" applyAlignment="1">
      <alignment horizontal="center" vertical="center"/>
    </xf>
    <xf numFmtId="0" fontId="45" fillId="0" borderId="46" xfId="0" applyFont="1" applyFill="1" applyBorder="1" applyAlignment="1">
      <alignment horizontal="center" vertical="center"/>
    </xf>
    <xf numFmtId="0" fontId="31" fillId="5" borderId="45" xfId="0" applyFont="1" applyFill="1" applyBorder="1" applyAlignment="1">
      <alignment horizontal="center" vertical="center" wrapText="1"/>
    </xf>
    <xf numFmtId="0" fontId="31" fillId="5" borderId="47" xfId="0" applyFont="1" applyFill="1" applyBorder="1" applyAlignment="1">
      <alignment horizontal="center" vertical="center" wrapText="1"/>
    </xf>
    <xf numFmtId="0" fontId="42" fillId="0" borderId="50" xfId="0" applyFont="1" applyBorder="1" applyAlignment="1">
      <alignment horizontal="center" vertical="center" wrapText="1"/>
    </xf>
    <xf numFmtId="0" fontId="42" fillId="0" borderId="44" xfId="0" applyFont="1" applyBorder="1" applyAlignment="1">
      <alignment horizontal="center" vertical="center" wrapText="1"/>
    </xf>
    <xf numFmtId="0" fontId="42" fillId="5" borderId="44" xfId="0" applyFont="1" applyFill="1" applyBorder="1" applyAlignment="1">
      <alignment horizontal="center" vertical="center"/>
    </xf>
    <xf numFmtId="0" fontId="42" fillId="5" borderId="51" xfId="0" applyFont="1" applyFill="1" applyBorder="1" applyAlignment="1">
      <alignment horizontal="center" vertical="center"/>
    </xf>
    <xf numFmtId="0" fontId="0" fillId="0" borderId="43" xfId="0" applyFill="1" applyBorder="1" applyAlignment="1">
      <alignment horizontal="center" vertical="center"/>
    </xf>
    <xf numFmtId="0" fontId="0" fillId="0" borderId="51" xfId="0" applyFill="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43" fillId="5" borderId="44" xfId="0" applyFont="1" applyFill="1" applyBorder="1" applyAlignment="1">
      <alignment horizontal="center" vertical="center"/>
    </xf>
    <xf numFmtId="0" fontId="5" fillId="2" borderId="0" xfId="0" applyFont="1" applyFill="1" applyAlignment="1">
      <alignment horizontal="left"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left" vertical="center" shrinkToFit="1"/>
    </xf>
    <xf numFmtId="177" fontId="26" fillId="2" borderId="0" xfId="0" applyNumberFormat="1" applyFont="1" applyFill="1" applyAlignment="1">
      <alignment horizontal="center" vertical="center" shrinkToFit="1"/>
    </xf>
    <xf numFmtId="0" fontId="33" fillId="2" borderId="0" xfId="1"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0" fillId="2" borderId="1" xfId="0" applyFill="1" applyBorder="1" applyAlignment="1">
      <alignment horizontal="center" vertical="center"/>
    </xf>
    <xf numFmtId="179" fontId="24" fillId="2" borderId="25" xfId="0" applyNumberFormat="1" applyFont="1" applyFill="1" applyBorder="1" applyAlignment="1">
      <alignment horizontal="center" vertical="center" shrinkToFit="1"/>
    </xf>
    <xf numFmtId="49" fontId="24" fillId="4" borderId="10" xfId="0" applyNumberFormat="1" applyFont="1" applyFill="1" applyBorder="1" applyAlignment="1">
      <alignment horizontal="center" vertical="center" shrinkToFit="1"/>
    </xf>
    <xf numFmtId="49" fontId="24" fillId="4" borderId="17" xfId="0" applyNumberFormat="1" applyFont="1" applyFill="1" applyBorder="1" applyAlignment="1">
      <alignment horizontal="center" vertical="center" shrinkToFit="1"/>
    </xf>
    <xf numFmtId="49" fontId="24" fillId="4" borderId="11" xfId="0" applyNumberFormat="1" applyFont="1" applyFill="1" applyBorder="1" applyAlignment="1">
      <alignment horizontal="center" vertical="center" shrinkToFit="1"/>
    </xf>
    <xf numFmtId="49" fontId="24" fillId="4" borderId="12" xfId="0" applyNumberFormat="1" applyFont="1" applyFill="1" applyBorder="1" applyAlignment="1">
      <alignment horizontal="center" vertical="center" shrinkToFit="1"/>
    </xf>
    <xf numFmtId="49" fontId="24" fillId="4" borderId="15" xfId="0" applyNumberFormat="1" applyFont="1" applyFill="1" applyBorder="1" applyAlignment="1">
      <alignment horizontal="center" vertical="center" shrinkToFit="1"/>
    </xf>
    <xf numFmtId="49" fontId="24"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36" fillId="2" borderId="8" xfId="1" applyFont="1" applyFill="1" applyBorder="1" applyAlignment="1">
      <alignment horizontal="left" vertical="center" indent="2" shrinkToFit="1"/>
    </xf>
    <xf numFmtId="0" fontId="36" fillId="2" borderId="7" xfId="1" applyFont="1" applyFill="1" applyBorder="1" applyAlignment="1">
      <alignment horizontal="left" vertical="center" indent="2" shrinkToFit="1"/>
    </xf>
    <xf numFmtId="0" fontId="36" fillId="2" borderId="27" xfId="1" applyFont="1" applyFill="1" applyBorder="1" applyAlignment="1">
      <alignment horizontal="left" vertical="center" indent="2" shrinkToFit="1"/>
    </xf>
    <xf numFmtId="0" fontId="36" fillId="2" borderId="9" xfId="1" applyFont="1" applyFill="1" applyBorder="1" applyAlignment="1">
      <alignment horizontal="left" vertical="center" indent="2" shrinkToFit="1"/>
    </xf>
    <xf numFmtId="0" fontId="36" fillId="2" borderId="0" xfId="1" applyFont="1" applyFill="1" applyBorder="1" applyAlignment="1">
      <alignment horizontal="left" vertical="center" indent="2" shrinkToFit="1"/>
    </xf>
    <xf numFmtId="0" fontId="36" fillId="2" borderId="25" xfId="1"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26"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1" fillId="2" borderId="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38" fillId="2" borderId="8" xfId="0"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3" xfId="0" applyFont="1" applyFill="1" applyBorder="1" applyAlignment="1">
      <alignment horizontal="left" vertical="center" shrinkToFit="1"/>
    </xf>
    <xf numFmtId="0" fontId="6" fillId="2" borderId="8"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 fillId="2" borderId="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44" fillId="0" borderId="43" xfId="0" applyFont="1" applyBorder="1">
      <alignment vertical="center"/>
    </xf>
    <xf numFmtId="0" fontId="44" fillId="0" borderId="44" xfId="0" applyFont="1" applyBorder="1">
      <alignment vertical="center"/>
    </xf>
    <xf numFmtId="0" fontId="31" fillId="0" borderId="43" xfId="0" applyFont="1" applyBorder="1">
      <alignment vertical="center"/>
    </xf>
    <xf numFmtId="0" fontId="31" fillId="0" borderId="44" xfId="0" applyFont="1" applyBorder="1">
      <alignment vertical="center"/>
    </xf>
    <xf numFmtId="0" fontId="31" fillId="0" borderId="47" xfId="0" applyFont="1" applyBorder="1">
      <alignment vertical="center"/>
    </xf>
    <xf numFmtId="0" fontId="2" fillId="4" borderId="16" xfId="0" applyFont="1" applyFill="1" applyBorder="1" applyAlignment="1">
      <alignment horizontal="center" vertical="center"/>
    </xf>
    <xf numFmtId="0" fontId="2" fillId="4" borderId="14" xfId="0" applyFont="1" applyFill="1" applyBorder="1" applyAlignment="1">
      <alignment horizontal="center" vertical="center"/>
    </xf>
    <xf numFmtId="0" fontId="0" fillId="2" borderId="4" xfId="0" applyFill="1" applyBorder="1" applyAlignment="1">
      <alignment horizontal="right" vertical="center" shrinkToFit="1"/>
    </xf>
    <xf numFmtId="0" fontId="0" fillId="2" borderId="38" xfId="0" applyFill="1" applyBorder="1" applyAlignment="1">
      <alignment horizontal="right" vertical="center" shrinkToFit="1"/>
    </xf>
    <xf numFmtId="0" fontId="11" fillId="2" borderId="14" xfId="0" applyFont="1" applyFill="1" applyBorder="1" applyAlignment="1">
      <alignment horizontal="left" vertical="center" shrinkToFit="1"/>
    </xf>
    <xf numFmtId="0" fontId="0" fillId="4" borderId="4" xfId="0" applyFill="1" applyBorder="1" applyAlignment="1">
      <alignment horizontal="left" vertical="center"/>
    </xf>
    <xf numFmtId="0" fontId="0" fillId="4" borderId="26" xfId="0" applyFill="1" applyBorder="1" applyAlignment="1">
      <alignment horizontal="left" vertical="center"/>
    </xf>
    <xf numFmtId="176" fontId="2" fillId="2" borderId="0" xfId="0" applyNumberFormat="1" applyFont="1" applyFill="1" applyBorder="1" applyAlignment="1">
      <alignment horizontal="right" vertical="center" shrinkToFit="1"/>
    </xf>
    <xf numFmtId="0" fontId="20" fillId="4" borderId="4" xfId="0" applyFont="1" applyFill="1" applyBorder="1" applyAlignment="1">
      <alignment horizontal="left" vertical="center" shrinkToFit="1"/>
    </xf>
    <xf numFmtId="0" fontId="20" fillId="4" borderId="26" xfId="0" applyFont="1" applyFill="1" applyBorder="1" applyAlignment="1">
      <alignment horizontal="left" vertical="center" shrinkToFit="1"/>
    </xf>
    <xf numFmtId="0" fontId="19" fillId="2" borderId="16"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16" fillId="2" borderId="16" xfId="0" applyFont="1" applyFill="1" applyBorder="1" applyAlignment="1">
      <alignment horizontal="left" vertical="center"/>
    </xf>
    <xf numFmtId="0" fontId="2" fillId="2" borderId="14" xfId="0" applyFont="1" applyFill="1" applyBorder="1" applyAlignment="1">
      <alignment horizontal="left" vertical="center"/>
    </xf>
    <xf numFmtId="0" fontId="2" fillId="2" borderId="16" xfId="0" applyFont="1" applyFill="1" applyBorder="1" applyAlignment="1">
      <alignment horizontal="left"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4" xfId="0" applyFill="1" applyBorder="1" applyAlignment="1">
      <alignment horizontal="center" vertical="center"/>
    </xf>
    <xf numFmtId="0" fontId="23" fillId="2" borderId="0"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40" fillId="4" borderId="39"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2" xfId="0" applyFont="1" applyFill="1" applyBorder="1" applyAlignment="1">
      <alignment horizontal="left" vertical="center" shrinkToFit="1"/>
    </xf>
    <xf numFmtId="0" fontId="23" fillId="4" borderId="4" xfId="0" applyFont="1" applyFill="1" applyBorder="1" applyAlignment="1">
      <alignment horizontal="left" vertical="center" shrinkToFit="1"/>
    </xf>
    <xf numFmtId="0" fontId="23" fillId="4" borderId="6"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6"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31" fillId="0" borderId="8" xfId="0" applyFont="1" applyBorder="1">
      <alignment vertical="center"/>
    </xf>
    <xf numFmtId="0" fontId="31" fillId="0" borderId="7" xfId="0" applyFont="1" applyBorder="1">
      <alignment vertical="center"/>
    </xf>
    <xf numFmtId="0" fontId="31" fillId="0" borderId="27" xfId="0" applyFont="1" applyBorder="1">
      <alignment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6" xfId="0" applyFill="1" applyBorder="1" applyAlignment="1">
      <alignment horizontal="center" vertical="center"/>
    </xf>
    <xf numFmtId="0" fontId="20" fillId="2" borderId="43" xfId="0" applyFont="1" applyFill="1" applyBorder="1" applyAlignment="1">
      <alignment horizontal="left" vertical="center" shrinkToFit="1"/>
    </xf>
    <xf numFmtId="0" fontId="20" fillId="2" borderId="44" xfId="0" applyFont="1" applyFill="1" applyBorder="1" applyAlignment="1">
      <alignment horizontal="left" vertical="center" shrinkToFit="1"/>
    </xf>
    <xf numFmtId="0" fontId="31" fillId="5" borderId="46" xfId="0"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38" fillId="2" borderId="47" xfId="0" applyFont="1" applyFill="1" applyBorder="1" applyAlignment="1">
      <alignment horizontal="center" vertical="center" wrapText="1"/>
    </xf>
    <xf numFmtId="0" fontId="22" fillId="2" borderId="0"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0" fillId="2" borderId="2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0" fillId="4" borderId="40" xfId="0" applyFont="1" applyFill="1" applyBorder="1" applyAlignment="1">
      <alignment horizontal="center" vertical="center" textRotation="255" shrinkToFit="1"/>
    </xf>
    <xf numFmtId="0" fontId="20" fillId="4" borderId="48" xfId="0" applyFont="1" applyFill="1" applyBorder="1" applyAlignment="1">
      <alignment horizontal="center" vertical="center" textRotation="255" shrinkToFi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37" xfId="0" applyFill="1" applyBorder="1" applyAlignment="1">
      <alignment horizontal="right" vertical="center" shrinkToFit="1"/>
    </xf>
  </cellXfs>
  <cellStyles count="2">
    <cellStyle name="ハイパーリンク" xfId="1" builtinId="8"/>
    <cellStyle name="標準" xfId="0" builtinId="0"/>
  </cellStyles>
  <dxfs count="22">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5050"/>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28575</xdr:colOff>
      <xdr:row>0</xdr:row>
      <xdr:rowOff>9524</xdr:rowOff>
    </xdr:from>
    <xdr:to>
      <xdr:col>55</xdr:col>
      <xdr:colOff>7400925</xdr:colOff>
      <xdr:row>73</xdr:row>
      <xdr:rowOff>228600</xdr:rowOff>
    </xdr:to>
    <xdr:sp macro="" textlink="">
      <xdr:nvSpPr>
        <xdr:cNvPr id="12" name="テキスト ボックス 11">
          <a:extLst>
            <a:ext uri="{FF2B5EF4-FFF2-40B4-BE49-F238E27FC236}">
              <a16:creationId xmlns:a16="http://schemas.microsoft.com/office/drawing/2014/main" id="{61F4CC5F-1B65-4AD7-B1CA-7E2E73E371B4}"/>
            </a:ext>
          </a:extLst>
        </xdr:cNvPr>
        <xdr:cNvSpPr txBox="1"/>
      </xdr:nvSpPr>
      <xdr:spPr>
        <a:xfrm>
          <a:off x="7772400" y="9524"/>
          <a:ext cx="7515225" cy="11010901"/>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000" b="1" i="0">
              <a:effectLst/>
              <a:latin typeface="+mn-lt"/>
              <a:ea typeface="+mn-ea"/>
              <a:cs typeface="+mn-cs"/>
            </a:rPr>
            <a:t>※</a:t>
          </a:r>
          <a:r>
            <a:rPr lang="ja-JP" altLang="ja-JP" sz="10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申込枠の制限はありません。</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7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人あたり</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7</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日の利用分より物品等の販売が可能になりますが、</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10</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日の利用分より販売金額にかかわらず</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（入場料等の徴収と物品販売を併用しても、割増料金は</a:t>
          </a:r>
          <a:r>
            <a:rPr kumimoji="0" lang="en-US"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rPr>
            <a:t>割です）</a:t>
          </a:r>
          <a:endParaRPr kumimoji="0" lang="ja-JP" altLang="ja-JP" sz="900" b="0" i="0" u="none" strike="noStrike" kern="0" cap="none" spc="0" normalizeH="0" baseline="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5050"/>
              </a:solidFill>
              <a:effectLst/>
              <a:uLnTx/>
              <a:uFillTx/>
              <a:latin typeface="+mn-lt"/>
              <a:ea typeface="+mn-ea"/>
              <a:cs typeface="+mn-cs"/>
            </a:rPr>
            <a:t>ホール利用者の集会室優先利用について</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抽選会へ当選したホールのご利用者様が控室等として集会室を希望された場合は、ホールご利用者様を優先とさせていただいておりますので、予めご了承くださいませ。</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rgbClr val="FF0000"/>
              </a:solidFill>
              <a:effectLst/>
              <a:latin typeface="+mn-ea"/>
              <a:ea typeface="+mn-ea"/>
              <a:cs typeface="+mn-cs"/>
            </a:rPr>
            <a:t>キャンセルについて</a:t>
          </a:r>
          <a:endParaRPr lang="en-US" altLang="ja-JP" sz="9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900">
              <a:effectLst/>
              <a:latin typeface="+mn-lt"/>
              <a:ea typeface="+mn-ea"/>
              <a:cs typeface="+mn-cs"/>
            </a:rPr>
            <a:t>ホール利用は使用日の</a:t>
          </a:r>
          <a:r>
            <a:rPr lang="en-US" altLang="ja-JP" sz="900">
              <a:effectLst/>
              <a:latin typeface="+mn-lt"/>
              <a:ea typeface="+mn-ea"/>
              <a:cs typeface="+mn-cs"/>
            </a:rPr>
            <a:t>3</a:t>
          </a:r>
          <a:r>
            <a:rPr lang="ja-JP" altLang="ja-JP" sz="900">
              <a:effectLst/>
              <a:latin typeface="+mn-lt"/>
              <a:ea typeface="+mn-ea"/>
              <a:cs typeface="+mn-cs"/>
            </a:rPr>
            <a:t>ヵ月、集会室利用は使用日の</a:t>
          </a:r>
          <a:r>
            <a:rPr lang="en-US" altLang="ja-JP" sz="900">
              <a:effectLst/>
              <a:latin typeface="+mn-lt"/>
              <a:ea typeface="+mn-ea"/>
              <a:cs typeface="+mn-cs"/>
            </a:rPr>
            <a:t>2</a:t>
          </a:r>
          <a:r>
            <a:rPr lang="ja-JP" altLang="ja-JP" sz="900">
              <a:effectLst/>
              <a:latin typeface="+mn-lt"/>
              <a:ea typeface="+mn-ea"/>
              <a:cs typeface="+mn-cs"/>
            </a:rPr>
            <a:t>ヵ月以上前までに使用取り消し及び還付の手続きが完了した場合、納付された利用料金を全額還付いたします。還付期限を過ぎてしまうと、利用料金の還付が出来ませんのでご注意ください。</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462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１</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4"/>
  <sheetViews>
    <sheetView tabSelected="1" view="pageBreakPreview" topLeftCell="C1" zoomScaleNormal="100" zoomScaleSheetLayoutView="100" workbookViewId="0">
      <selection activeCell="A35" sqref="A35:S35"/>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30" width="1.875" style="13"/>
    <col min="31" max="31" width="2.5" style="13" bestFit="1" customWidth="1"/>
    <col min="32" max="55" width="1.875" style="13"/>
    <col min="56" max="56" width="97.625" style="13" customWidth="1"/>
    <col min="57" max="57" width="7"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220" t="s">
        <v>10</v>
      </c>
      <c r="B1" s="221"/>
      <c r="C1" s="221"/>
      <c r="D1" s="221"/>
      <c r="E1" s="95"/>
      <c r="F1" s="95"/>
      <c r="G1" s="95"/>
      <c r="H1" s="95"/>
      <c r="I1" s="95"/>
      <c r="J1" s="95"/>
      <c r="K1" s="95"/>
      <c r="L1" s="95"/>
      <c r="M1" s="18"/>
      <c r="N1" s="222" t="s">
        <v>88</v>
      </c>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3"/>
      <c r="AP1" s="220" t="s">
        <v>31</v>
      </c>
      <c r="AQ1" s="221"/>
      <c r="AR1" s="221"/>
      <c r="AS1" s="221"/>
      <c r="AT1" s="95"/>
      <c r="AU1" s="95"/>
      <c r="AV1" s="95"/>
      <c r="AW1" s="95"/>
      <c r="AX1" s="95"/>
      <c r="AY1" s="95"/>
      <c r="AZ1" s="95"/>
      <c r="BA1" s="95"/>
      <c r="BB1" s="95"/>
      <c r="BC1" s="19"/>
      <c r="BZ1" s="20"/>
      <c r="CA1" s="21"/>
      <c r="CB1" s="21"/>
      <c r="CC1" s="21"/>
    </row>
    <row r="2" spans="1:81" ht="11.25" customHeight="1" x14ac:dyDescent="0.15">
      <c r="A2" s="221"/>
      <c r="B2" s="221"/>
      <c r="C2" s="221"/>
      <c r="D2" s="221"/>
      <c r="E2" s="95"/>
      <c r="F2" s="95"/>
      <c r="G2" s="95"/>
      <c r="H2" s="95"/>
      <c r="I2" s="95"/>
      <c r="J2" s="95"/>
      <c r="K2" s="95"/>
      <c r="L2" s="95"/>
      <c r="M2" s="18"/>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3"/>
      <c r="AP2" s="221"/>
      <c r="AQ2" s="221"/>
      <c r="AR2" s="221"/>
      <c r="AS2" s="221"/>
      <c r="AT2" s="95"/>
      <c r="AU2" s="95"/>
      <c r="AV2" s="95"/>
      <c r="AW2" s="95"/>
      <c r="AX2" s="95"/>
      <c r="AY2" s="95"/>
      <c r="AZ2" s="95"/>
      <c r="BA2" s="95"/>
      <c r="BB2" s="95"/>
      <c r="BC2" s="19"/>
      <c r="BZ2" s="20"/>
      <c r="CA2" s="21"/>
      <c r="CB2" s="21"/>
      <c r="CC2" s="21"/>
    </row>
    <row r="3" spans="1:81" ht="11.25" customHeight="1" x14ac:dyDescent="0.15">
      <c r="A3" s="221"/>
      <c r="B3" s="221"/>
      <c r="C3" s="221"/>
      <c r="D3" s="221"/>
      <c r="E3" s="95"/>
      <c r="F3" s="95"/>
      <c r="G3" s="95"/>
      <c r="H3" s="95"/>
      <c r="I3" s="95"/>
      <c r="J3" s="95"/>
      <c r="K3" s="95"/>
      <c r="L3" s="95"/>
      <c r="M3" s="18"/>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3"/>
      <c r="AP3" s="221"/>
      <c r="AQ3" s="221"/>
      <c r="AR3" s="221"/>
      <c r="AS3" s="221"/>
      <c r="AT3" s="95"/>
      <c r="AU3" s="95"/>
      <c r="AV3" s="95"/>
      <c r="AW3" s="95"/>
      <c r="AX3" s="95"/>
      <c r="AY3" s="95"/>
      <c r="AZ3" s="95"/>
      <c r="BA3" s="95"/>
      <c r="BB3" s="95"/>
      <c r="BC3" s="19"/>
      <c r="BZ3" s="20"/>
      <c r="CA3" s="21"/>
      <c r="CB3" s="21"/>
      <c r="CC3" s="21"/>
    </row>
    <row r="4" spans="1:81" ht="11.25" customHeight="1" x14ac:dyDescent="0.15">
      <c r="U4" s="224" t="s">
        <v>8</v>
      </c>
      <c r="V4" s="225">
        <v>2026</v>
      </c>
      <c r="W4" s="225"/>
      <c r="X4" s="225"/>
      <c r="Y4" s="225"/>
      <c r="Z4" s="225"/>
      <c r="AA4" s="226" t="s">
        <v>0</v>
      </c>
      <c r="AB4" s="226"/>
      <c r="AC4" s="225">
        <v>11</v>
      </c>
      <c r="AD4" s="225"/>
      <c r="AE4" s="225"/>
      <c r="AF4" s="225"/>
      <c r="AG4" s="226" t="s">
        <v>1</v>
      </c>
      <c r="AH4" s="226"/>
      <c r="AI4" s="224" t="s">
        <v>32</v>
      </c>
      <c r="AJ4" s="224"/>
      <c r="AK4" s="224"/>
      <c r="AL4" s="224"/>
      <c r="AM4" s="224"/>
      <c r="AN4" s="224"/>
      <c r="BZ4" s="20"/>
      <c r="CA4" s="21"/>
      <c r="CB4" s="21"/>
      <c r="CC4" s="21"/>
    </row>
    <row r="5" spans="1:81" ht="11.25" customHeight="1" x14ac:dyDescent="0.15">
      <c r="U5" s="224"/>
      <c r="V5" s="225"/>
      <c r="W5" s="225"/>
      <c r="X5" s="225"/>
      <c r="Y5" s="225"/>
      <c r="Z5" s="225"/>
      <c r="AA5" s="226"/>
      <c r="AB5" s="226"/>
      <c r="AC5" s="225"/>
      <c r="AD5" s="225"/>
      <c r="AE5" s="225"/>
      <c r="AF5" s="225"/>
      <c r="AG5" s="226"/>
      <c r="AH5" s="226"/>
      <c r="AI5" s="224"/>
      <c r="AJ5" s="224"/>
      <c r="AK5" s="224"/>
      <c r="AL5" s="224"/>
      <c r="AM5" s="224"/>
      <c r="AN5" s="224"/>
      <c r="BZ5" s="20"/>
      <c r="CA5" s="21"/>
      <c r="CB5" s="21"/>
      <c r="CC5" s="21"/>
    </row>
    <row r="6" spans="1:81" ht="11.25" customHeight="1" x14ac:dyDescent="0.15">
      <c r="BZ6" s="20"/>
      <c r="CA6" s="21"/>
      <c r="CB6" s="21"/>
      <c r="CC6" s="21"/>
    </row>
    <row r="7" spans="1:81" ht="11.25" customHeight="1" thickBot="1" x14ac:dyDescent="0.2">
      <c r="K7" s="13" t="s">
        <v>89</v>
      </c>
      <c r="AC7" s="13" t="s">
        <v>90</v>
      </c>
      <c r="BZ7" s="20"/>
      <c r="CA7" s="21"/>
      <c r="CB7" s="21"/>
      <c r="CC7" s="21"/>
    </row>
    <row r="8" spans="1:81" ht="6" customHeight="1" x14ac:dyDescent="0.15">
      <c r="A8" s="46"/>
      <c r="B8" s="47"/>
      <c r="C8" s="47"/>
      <c r="D8" s="47"/>
      <c r="E8" s="47"/>
      <c r="F8" s="47"/>
      <c r="G8" s="47"/>
      <c r="H8" s="47"/>
      <c r="I8" s="47"/>
      <c r="J8" s="48"/>
      <c r="K8" s="195" t="s">
        <v>36</v>
      </c>
      <c r="L8" s="196"/>
      <c r="M8" s="49"/>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50"/>
      <c r="BZ8" s="20"/>
      <c r="CA8" s="21"/>
      <c r="CB8" s="21"/>
      <c r="CC8" s="21"/>
    </row>
    <row r="9" spans="1:81" ht="11.25" customHeight="1" x14ac:dyDescent="0.15">
      <c r="A9" s="189" t="s">
        <v>41</v>
      </c>
      <c r="B9" s="190"/>
      <c r="C9" s="190"/>
      <c r="D9" s="190"/>
      <c r="E9" s="190"/>
      <c r="F9" s="190"/>
      <c r="G9" s="190"/>
      <c r="H9" s="190"/>
      <c r="I9" s="190"/>
      <c r="J9" s="191"/>
      <c r="K9" s="197"/>
      <c r="L9" s="198"/>
      <c r="M9" s="42"/>
      <c r="N9" s="140"/>
      <c r="O9" s="141"/>
      <c r="P9" s="211" t="s">
        <v>79</v>
      </c>
      <c r="Q9" s="144"/>
      <c r="R9" s="144"/>
      <c r="S9" s="144"/>
      <c r="T9" s="144"/>
      <c r="U9" s="144"/>
      <c r="V9" s="144"/>
      <c r="W9" s="144"/>
      <c r="X9" s="140"/>
      <c r="Y9" s="141"/>
      <c r="Z9" s="209" t="s">
        <v>82</v>
      </c>
      <c r="AA9" s="144"/>
      <c r="AB9" s="144"/>
      <c r="AC9" s="144"/>
      <c r="AD9" s="144"/>
      <c r="AE9" s="144"/>
      <c r="AF9" s="144"/>
      <c r="AG9" s="210"/>
      <c r="AH9" s="140"/>
      <c r="AI9" s="141"/>
      <c r="AJ9" s="123" t="s">
        <v>81</v>
      </c>
      <c r="AK9" s="123"/>
      <c r="AL9" s="123"/>
      <c r="AM9" s="123"/>
      <c r="AN9" s="123"/>
      <c r="AO9" s="123"/>
      <c r="AP9" s="123"/>
      <c r="AQ9" s="123"/>
      <c r="AR9" s="179"/>
      <c r="AS9" s="140"/>
      <c r="AT9" s="141"/>
      <c r="AU9" s="144" t="s">
        <v>80</v>
      </c>
      <c r="AV9" s="144"/>
      <c r="AW9" s="144"/>
      <c r="AX9" s="144"/>
      <c r="AY9" s="144"/>
      <c r="AZ9" s="144"/>
      <c r="BA9" s="144"/>
      <c r="BB9" s="145"/>
      <c r="BZ9" s="20"/>
      <c r="CA9" s="21"/>
      <c r="CB9" s="21"/>
      <c r="CC9" s="21"/>
    </row>
    <row r="10" spans="1:81" ht="11.25" customHeight="1" x14ac:dyDescent="0.15">
      <c r="A10" s="189"/>
      <c r="B10" s="190"/>
      <c r="C10" s="190"/>
      <c r="D10" s="190"/>
      <c r="E10" s="190"/>
      <c r="F10" s="190"/>
      <c r="G10" s="190"/>
      <c r="H10" s="190"/>
      <c r="I10" s="190"/>
      <c r="J10" s="191"/>
      <c r="K10" s="197"/>
      <c r="L10" s="198"/>
      <c r="M10" s="42"/>
      <c r="N10" s="142"/>
      <c r="O10" s="143"/>
      <c r="P10" s="211"/>
      <c r="Q10" s="144"/>
      <c r="R10" s="144"/>
      <c r="S10" s="144"/>
      <c r="T10" s="144"/>
      <c r="U10" s="144"/>
      <c r="V10" s="144"/>
      <c r="W10" s="144"/>
      <c r="X10" s="142"/>
      <c r="Y10" s="143"/>
      <c r="Z10" s="211"/>
      <c r="AA10" s="144"/>
      <c r="AB10" s="144"/>
      <c r="AC10" s="144"/>
      <c r="AD10" s="144"/>
      <c r="AE10" s="144"/>
      <c r="AF10" s="144"/>
      <c r="AG10" s="210"/>
      <c r="AH10" s="142"/>
      <c r="AI10" s="143"/>
      <c r="AJ10" s="123"/>
      <c r="AK10" s="123"/>
      <c r="AL10" s="123"/>
      <c r="AM10" s="123"/>
      <c r="AN10" s="123"/>
      <c r="AO10" s="123"/>
      <c r="AP10" s="123"/>
      <c r="AQ10" s="123"/>
      <c r="AR10" s="179"/>
      <c r="AS10" s="142"/>
      <c r="AT10" s="143"/>
      <c r="AU10" s="144"/>
      <c r="AV10" s="144"/>
      <c r="AW10" s="144"/>
      <c r="AX10" s="144"/>
      <c r="AY10" s="144"/>
      <c r="AZ10" s="144"/>
      <c r="BA10" s="144"/>
      <c r="BB10" s="145"/>
      <c r="BZ10" s="20"/>
      <c r="CA10" s="21"/>
      <c r="CB10" s="21"/>
      <c r="CC10" s="21"/>
    </row>
    <row r="11" spans="1:81" ht="4.5" customHeight="1" x14ac:dyDescent="0.15">
      <c r="A11" s="189"/>
      <c r="B11" s="190"/>
      <c r="C11" s="190"/>
      <c r="D11" s="190"/>
      <c r="E11" s="190"/>
      <c r="F11" s="190"/>
      <c r="G11" s="190"/>
      <c r="H11" s="190"/>
      <c r="I11" s="190"/>
      <c r="J11" s="191"/>
      <c r="K11" s="197"/>
      <c r="L11" s="198"/>
      <c r="M11" s="42"/>
      <c r="N11" s="23"/>
      <c r="O11" s="23"/>
      <c r="P11" s="43"/>
      <c r="Q11" s="43"/>
      <c r="R11" s="43"/>
      <c r="S11" s="43"/>
      <c r="T11" s="43"/>
      <c r="U11" s="43"/>
      <c r="V11" s="23"/>
      <c r="W11" s="23"/>
      <c r="X11" s="43"/>
      <c r="Y11" s="43"/>
      <c r="Z11" s="43"/>
      <c r="AA11" s="43"/>
      <c r="AB11" s="43"/>
      <c r="AC11" s="43"/>
      <c r="AD11" s="23"/>
      <c r="AE11" s="23"/>
      <c r="AF11" s="43"/>
      <c r="AG11" s="43"/>
      <c r="AH11" s="43"/>
      <c r="AI11" s="43"/>
      <c r="AJ11" s="43"/>
      <c r="AK11" s="43"/>
      <c r="AL11" s="43"/>
      <c r="AM11" s="43"/>
      <c r="AN11" s="43"/>
      <c r="AO11" s="43"/>
      <c r="AP11" s="43"/>
      <c r="AQ11" s="43"/>
      <c r="AR11" s="43"/>
      <c r="AS11" s="43"/>
      <c r="AT11" s="23"/>
      <c r="AU11" s="23"/>
      <c r="AV11" s="23"/>
      <c r="AW11" s="23"/>
      <c r="AX11" s="23"/>
      <c r="AY11" s="23"/>
      <c r="AZ11" s="23"/>
      <c r="BA11" s="23"/>
      <c r="BB11" s="51"/>
      <c r="BZ11" s="20"/>
      <c r="CA11" s="21"/>
      <c r="CB11" s="21"/>
      <c r="CC11" s="21"/>
    </row>
    <row r="12" spans="1:81" ht="8.25" customHeight="1" x14ac:dyDescent="0.15">
      <c r="A12" s="189"/>
      <c r="B12" s="190"/>
      <c r="C12" s="190"/>
      <c r="D12" s="190"/>
      <c r="E12" s="190"/>
      <c r="F12" s="190"/>
      <c r="G12" s="190"/>
      <c r="H12" s="190"/>
      <c r="I12" s="190"/>
      <c r="J12" s="191"/>
      <c r="K12" s="197"/>
      <c r="L12" s="198"/>
      <c r="M12" s="42"/>
      <c r="N12" s="146">
        <f>$V$4</f>
        <v>2026</v>
      </c>
      <c r="O12" s="146"/>
      <c r="P12" s="146"/>
      <c r="Q12" s="146"/>
      <c r="R12" s="146"/>
      <c r="S12" s="146" t="s">
        <v>0</v>
      </c>
      <c r="T12" s="146"/>
      <c r="U12" s="146">
        <f>$AC$4</f>
        <v>11</v>
      </c>
      <c r="V12" s="146"/>
      <c r="W12" s="146" t="s">
        <v>1</v>
      </c>
      <c r="X12" s="146"/>
      <c r="Y12" s="147"/>
      <c r="Z12" s="147"/>
      <c r="AA12" s="146" t="s">
        <v>2</v>
      </c>
      <c r="AB12" s="146"/>
      <c r="AC12" s="182" t="str">
        <f>IF(Y12="","",DATE(N12,U12,Y12))</f>
        <v/>
      </c>
      <c r="AD12" s="182"/>
      <c r="AE12" s="182"/>
      <c r="AF12" s="123" t="s">
        <v>33</v>
      </c>
      <c r="AG12" s="123"/>
      <c r="AH12" s="123"/>
      <c r="AI12" s="140"/>
      <c r="AJ12" s="141"/>
      <c r="AK12" s="123" t="s">
        <v>3</v>
      </c>
      <c r="AL12" s="123"/>
      <c r="AM12" s="123"/>
      <c r="AN12" s="123"/>
      <c r="AO12" s="140"/>
      <c r="AP12" s="141"/>
      <c r="AQ12" s="123" t="s">
        <v>4</v>
      </c>
      <c r="AR12" s="123"/>
      <c r="AS12" s="123"/>
      <c r="AT12" s="123"/>
      <c r="AU12" s="140"/>
      <c r="AV12" s="141"/>
      <c r="AW12" s="123" t="s">
        <v>57</v>
      </c>
      <c r="AX12" s="123"/>
      <c r="AY12" s="123"/>
      <c r="AZ12" s="123"/>
      <c r="BA12" s="134"/>
      <c r="BB12" s="139"/>
      <c r="BZ12" s="20"/>
      <c r="CA12" s="21"/>
      <c r="CB12" s="21"/>
      <c r="CC12" s="21"/>
    </row>
    <row r="13" spans="1:81" ht="8.25" customHeight="1" x14ac:dyDescent="0.15">
      <c r="A13" s="189"/>
      <c r="B13" s="190"/>
      <c r="C13" s="190"/>
      <c r="D13" s="190"/>
      <c r="E13" s="190"/>
      <c r="F13" s="190"/>
      <c r="G13" s="190"/>
      <c r="H13" s="190"/>
      <c r="I13" s="190"/>
      <c r="J13" s="191"/>
      <c r="K13" s="197"/>
      <c r="L13" s="198"/>
      <c r="M13" s="42"/>
      <c r="N13" s="146"/>
      <c r="O13" s="146"/>
      <c r="P13" s="146"/>
      <c r="Q13" s="146"/>
      <c r="R13" s="146"/>
      <c r="S13" s="146"/>
      <c r="T13" s="146"/>
      <c r="U13" s="146"/>
      <c r="V13" s="146"/>
      <c r="W13" s="146"/>
      <c r="X13" s="146"/>
      <c r="Y13" s="147"/>
      <c r="Z13" s="147"/>
      <c r="AA13" s="146"/>
      <c r="AB13" s="146"/>
      <c r="AC13" s="182"/>
      <c r="AD13" s="182"/>
      <c r="AE13" s="182"/>
      <c r="AF13" s="123"/>
      <c r="AG13" s="123"/>
      <c r="AH13" s="123"/>
      <c r="AI13" s="142"/>
      <c r="AJ13" s="143"/>
      <c r="AK13" s="123"/>
      <c r="AL13" s="123"/>
      <c r="AM13" s="123"/>
      <c r="AN13" s="123"/>
      <c r="AO13" s="142"/>
      <c r="AP13" s="143"/>
      <c r="AQ13" s="123"/>
      <c r="AR13" s="123"/>
      <c r="AS13" s="123"/>
      <c r="AT13" s="123"/>
      <c r="AU13" s="142"/>
      <c r="AV13" s="143"/>
      <c r="AW13" s="123"/>
      <c r="AX13" s="123"/>
      <c r="AY13" s="123"/>
      <c r="AZ13" s="123"/>
      <c r="BA13" s="134"/>
      <c r="BB13" s="139"/>
      <c r="BZ13" s="20"/>
      <c r="CA13" s="21"/>
      <c r="CB13" s="21"/>
      <c r="CC13" s="21"/>
    </row>
    <row r="14" spans="1:81" ht="8.25" customHeight="1" x14ac:dyDescent="0.15">
      <c r="A14" s="189"/>
      <c r="B14" s="190"/>
      <c r="C14" s="190"/>
      <c r="D14" s="190"/>
      <c r="E14" s="190"/>
      <c r="F14" s="190"/>
      <c r="G14" s="190"/>
      <c r="H14" s="190"/>
      <c r="I14" s="190"/>
      <c r="J14" s="191"/>
      <c r="K14" s="197"/>
      <c r="L14" s="198"/>
      <c r="M14" s="42"/>
      <c r="N14" s="146">
        <f>$V$4</f>
        <v>2026</v>
      </c>
      <c r="O14" s="146"/>
      <c r="P14" s="146"/>
      <c r="Q14" s="146"/>
      <c r="R14" s="146"/>
      <c r="S14" s="146" t="s">
        <v>0</v>
      </c>
      <c r="T14" s="146"/>
      <c r="U14" s="146">
        <f>$AC$4</f>
        <v>11</v>
      </c>
      <c r="V14" s="146"/>
      <c r="W14" s="146" t="s">
        <v>1</v>
      </c>
      <c r="X14" s="146"/>
      <c r="Y14" s="147"/>
      <c r="Z14" s="147"/>
      <c r="AA14" s="146" t="s">
        <v>2</v>
      </c>
      <c r="AB14" s="146"/>
      <c r="AC14" s="182" t="str">
        <f>IF(Y14="","",DATE(N14,U14,Y14))</f>
        <v/>
      </c>
      <c r="AD14" s="182"/>
      <c r="AE14" s="182"/>
      <c r="AF14" s="123" t="s">
        <v>33</v>
      </c>
      <c r="AG14" s="123"/>
      <c r="AH14" s="123"/>
      <c r="AI14" s="140"/>
      <c r="AJ14" s="141"/>
      <c r="AK14" s="123" t="s">
        <v>3</v>
      </c>
      <c r="AL14" s="123"/>
      <c r="AM14" s="123"/>
      <c r="AN14" s="123"/>
      <c r="AO14" s="140"/>
      <c r="AP14" s="141"/>
      <c r="AQ14" s="123" t="s">
        <v>4</v>
      </c>
      <c r="AR14" s="123"/>
      <c r="AS14" s="123"/>
      <c r="AT14" s="123"/>
      <c r="AU14" s="140"/>
      <c r="AV14" s="141"/>
      <c r="AW14" s="123" t="s">
        <v>5</v>
      </c>
      <c r="AX14" s="123"/>
      <c r="AY14" s="123"/>
      <c r="AZ14" s="123"/>
      <c r="BA14" s="134"/>
      <c r="BB14" s="139"/>
      <c r="BZ14" s="20"/>
      <c r="CA14" s="21"/>
      <c r="CB14" s="21"/>
      <c r="CC14" s="21"/>
    </row>
    <row r="15" spans="1:81" ht="8.25" customHeight="1" x14ac:dyDescent="0.15">
      <c r="A15" s="189"/>
      <c r="B15" s="190"/>
      <c r="C15" s="190"/>
      <c r="D15" s="190"/>
      <c r="E15" s="190"/>
      <c r="F15" s="190"/>
      <c r="G15" s="190"/>
      <c r="H15" s="190"/>
      <c r="I15" s="190"/>
      <c r="J15" s="191"/>
      <c r="K15" s="197"/>
      <c r="L15" s="198"/>
      <c r="M15" s="42"/>
      <c r="N15" s="146"/>
      <c r="O15" s="146"/>
      <c r="P15" s="146"/>
      <c r="Q15" s="146"/>
      <c r="R15" s="146"/>
      <c r="S15" s="146"/>
      <c r="T15" s="146"/>
      <c r="U15" s="146"/>
      <c r="V15" s="146"/>
      <c r="W15" s="146"/>
      <c r="X15" s="146"/>
      <c r="Y15" s="147"/>
      <c r="Z15" s="147"/>
      <c r="AA15" s="146"/>
      <c r="AB15" s="146"/>
      <c r="AC15" s="182"/>
      <c r="AD15" s="182"/>
      <c r="AE15" s="182"/>
      <c r="AF15" s="123"/>
      <c r="AG15" s="123"/>
      <c r="AH15" s="123"/>
      <c r="AI15" s="142"/>
      <c r="AJ15" s="143"/>
      <c r="AK15" s="123"/>
      <c r="AL15" s="123"/>
      <c r="AM15" s="123"/>
      <c r="AN15" s="123"/>
      <c r="AO15" s="142"/>
      <c r="AP15" s="143"/>
      <c r="AQ15" s="123"/>
      <c r="AR15" s="123"/>
      <c r="AS15" s="123"/>
      <c r="AT15" s="123"/>
      <c r="AU15" s="142"/>
      <c r="AV15" s="143"/>
      <c r="AW15" s="123"/>
      <c r="AX15" s="123"/>
      <c r="AY15" s="123"/>
      <c r="AZ15" s="123"/>
      <c r="BA15" s="134"/>
      <c r="BB15" s="139"/>
      <c r="BZ15" s="20"/>
      <c r="CA15" s="21"/>
      <c r="CB15" s="21"/>
      <c r="CC15" s="21"/>
    </row>
    <row r="16" spans="1:81" ht="18" customHeight="1" x14ac:dyDescent="0.15">
      <c r="A16" s="189"/>
      <c r="B16" s="190"/>
      <c r="C16" s="190"/>
      <c r="D16" s="190"/>
      <c r="E16" s="190"/>
      <c r="F16" s="190"/>
      <c r="G16" s="190"/>
      <c r="H16" s="190"/>
      <c r="I16" s="190"/>
      <c r="J16" s="191"/>
      <c r="K16" s="199"/>
      <c r="L16" s="200"/>
      <c r="M16" s="215" t="s">
        <v>42</v>
      </c>
      <c r="N16" s="215"/>
      <c r="O16" s="215"/>
      <c r="P16" s="215"/>
      <c r="Q16" s="215"/>
      <c r="R16" s="215"/>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1"/>
      <c r="BZ16" s="20"/>
      <c r="CA16" s="21"/>
      <c r="CB16" s="21"/>
      <c r="CC16" s="21"/>
    </row>
    <row r="17" spans="1:81" ht="6" customHeight="1" x14ac:dyDescent="0.15">
      <c r="A17" s="189"/>
      <c r="B17" s="190"/>
      <c r="C17" s="190"/>
      <c r="D17" s="190"/>
      <c r="E17" s="190"/>
      <c r="F17" s="190"/>
      <c r="G17" s="190"/>
      <c r="H17" s="190"/>
      <c r="I17" s="190"/>
      <c r="J17" s="191"/>
      <c r="K17" s="201" t="s">
        <v>37</v>
      </c>
      <c r="L17" s="202"/>
      <c r="M17" s="41"/>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2"/>
      <c r="BZ17" s="20"/>
      <c r="CA17" s="21"/>
      <c r="CB17" s="21"/>
      <c r="CC17" s="21"/>
    </row>
    <row r="18" spans="1:81" ht="11.25" customHeight="1" x14ac:dyDescent="0.15">
      <c r="A18" s="189"/>
      <c r="B18" s="190"/>
      <c r="C18" s="190"/>
      <c r="D18" s="190"/>
      <c r="E18" s="190"/>
      <c r="F18" s="190"/>
      <c r="G18" s="190"/>
      <c r="H18" s="190"/>
      <c r="I18" s="190"/>
      <c r="J18" s="191"/>
      <c r="K18" s="197"/>
      <c r="L18" s="198"/>
      <c r="M18" s="42"/>
      <c r="N18" s="140"/>
      <c r="O18" s="141"/>
      <c r="P18" s="211" t="s">
        <v>79</v>
      </c>
      <c r="Q18" s="144"/>
      <c r="R18" s="144"/>
      <c r="S18" s="144"/>
      <c r="T18" s="144"/>
      <c r="U18" s="144"/>
      <c r="V18" s="144"/>
      <c r="W18" s="144"/>
      <c r="X18" s="140"/>
      <c r="Y18" s="141"/>
      <c r="Z18" s="209" t="s">
        <v>82</v>
      </c>
      <c r="AA18" s="144"/>
      <c r="AB18" s="144"/>
      <c r="AC18" s="144"/>
      <c r="AD18" s="144"/>
      <c r="AE18" s="144"/>
      <c r="AF18" s="144"/>
      <c r="AG18" s="210"/>
      <c r="AH18" s="140"/>
      <c r="AI18" s="141"/>
      <c r="AJ18" s="123" t="s">
        <v>81</v>
      </c>
      <c r="AK18" s="123"/>
      <c r="AL18" s="123"/>
      <c r="AM18" s="123"/>
      <c r="AN18" s="123"/>
      <c r="AO18" s="123"/>
      <c r="AP18" s="123"/>
      <c r="AQ18" s="123"/>
      <c r="AR18" s="179"/>
      <c r="AS18" s="140"/>
      <c r="AT18" s="141"/>
      <c r="AU18" s="144" t="s">
        <v>80</v>
      </c>
      <c r="AV18" s="144"/>
      <c r="AW18" s="144"/>
      <c r="AX18" s="144"/>
      <c r="AY18" s="144"/>
      <c r="AZ18" s="144"/>
      <c r="BA18" s="144"/>
      <c r="BB18" s="145"/>
      <c r="BZ18" s="20"/>
      <c r="CA18" s="21"/>
      <c r="CB18" s="21"/>
      <c r="CC18" s="21"/>
    </row>
    <row r="19" spans="1:81" ht="11.25" customHeight="1" x14ac:dyDescent="0.15">
      <c r="A19" s="189"/>
      <c r="B19" s="190"/>
      <c r="C19" s="190"/>
      <c r="D19" s="190"/>
      <c r="E19" s="190"/>
      <c r="F19" s="190"/>
      <c r="G19" s="190"/>
      <c r="H19" s="190"/>
      <c r="I19" s="190"/>
      <c r="J19" s="191"/>
      <c r="K19" s="197"/>
      <c r="L19" s="198"/>
      <c r="M19" s="42"/>
      <c r="N19" s="142"/>
      <c r="O19" s="143"/>
      <c r="P19" s="211"/>
      <c r="Q19" s="144"/>
      <c r="R19" s="144"/>
      <c r="S19" s="144"/>
      <c r="T19" s="144"/>
      <c r="U19" s="144"/>
      <c r="V19" s="144"/>
      <c r="W19" s="144"/>
      <c r="X19" s="142"/>
      <c r="Y19" s="143"/>
      <c r="Z19" s="211"/>
      <c r="AA19" s="144"/>
      <c r="AB19" s="144"/>
      <c r="AC19" s="144"/>
      <c r="AD19" s="144"/>
      <c r="AE19" s="144"/>
      <c r="AF19" s="144"/>
      <c r="AG19" s="210"/>
      <c r="AH19" s="142"/>
      <c r="AI19" s="143"/>
      <c r="AJ19" s="123"/>
      <c r="AK19" s="123"/>
      <c r="AL19" s="123"/>
      <c r="AM19" s="123"/>
      <c r="AN19" s="123"/>
      <c r="AO19" s="123"/>
      <c r="AP19" s="123"/>
      <c r="AQ19" s="123"/>
      <c r="AR19" s="179"/>
      <c r="AS19" s="142"/>
      <c r="AT19" s="143"/>
      <c r="AU19" s="144"/>
      <c r="AV19" s="144"/>
      <c r="AW19" s="144"/>
      <c r="AX19" s="144"/>
      <c r="AY19" s="144"/>
      <c r="AZ19" s="144"/>
      <c r="BA19" s="144"/>
      <c r="BB19" s="145"/>
      <c r="BZ19" s="20"/>
      <c r="CA19" s="21"/>
      <c r="CB19" s="21"/>
      <c r="CC19" s="21"/>
    </row>
    <row r="20" spans="1:81" ht="6" customHeight="1" x14ac:dyDescent="0.15">
      <c r="A20" s="189"/>
      <c r="B20" s="190"/>
      <c r="C20" s="190"/>
      <c r="D20" s="190"/>
      <c r="E20" s="190"/>
      <c r="F20" s="190"/>
      <c r="G20" s="190"/>
      <c r="H20" s="190"/>
      <c r="I20" s="190"/>
      <c r="J20" s="191"/>
      <c r="K20" s="197"/>
      <c r="L20" s="198"/>
      <c r="M20" s="42"/>
      <c r="N20" s="23"/>
      <c r="O20" s="23"/>
      <c r="P20" s="43"/>
      <c r="Q20" s="43"/>
      <c r="R20" s="43"/>
      <c r="S20" s="43"/>
      <c r="T20" s="43"/>
      <c r="U20" s="43"/>
      <c r="V20" s="23"/>
      <c r="W20" s="23"/>
      <c r="X20" s="43"/>
      <c r="Y20" s="43"/>
      <c r="Z20" s="43"/>
      <c r="AA20" s="43"/>
      <c r="AB20" s="43"/>
      <c r="AC20" s="43"/>
      <c r="AD20" s="23"/>
      <c r="AE20" s="23"/>
      <c r="AF20" s="43"/>
      <c r="AG20" s="43"/>
      <c r="AH20" s="43"/>
      <c r="AI20" s="43"/>
      <c r="AJ20" s="43"/>
      <c r="AK20" s="43"/>
      <c r="AL20" s="43"/>
      <c r="AM20" s="43"/>
      <c r="AN20" s="43"/>
      <c r="AO20" s="43"/>
      <c r="AP20" s="43"/>
      <c r="AQ20" s="43"/>
      <c r="AR20" s="43"/>
      <c r="AS20" s="43"/>
      <c r="AT20" s="23"/>
      <c r="AU20" s="23"/>
      <c r="AV20" s="23"/>
      <c r="AW20" s="23"/>
      <c r="AX20" s="23"/>
      <c r="AY20" s="23"/>
      <c r="AZ20" s="23"/>
      <c r="BA20" s="23"/>
      <c r="BB20" s="51"/>
      <c r="BZ20" s="20"/>
      <c r="CA20" s="21"/>
      <c r="CB20" s="21"/>
      <c r="CC20" s="21"/>
    </row>
    <row r="21" spans="1:81" ht="11.25" customHeight="1" x14ac:dyDescent="0.15">
      <c r="A21" s="189"/>
      <c r="B21" s="190"/>
      <c r="C21" s="190"/>
      <c r="D21" s="190"/>
      <c r="E21" s="190"/>
      <c r="F21" s="190"/>
      <c r="G21" s="190"/>
      <c r="H21" s="190"/>
      <c r="I21" s="190"/>
      <c r="J21" s="191"/>
      <c r="K21" s="197"/>
      <c r="L21" s="198"/>
      <c r="M21" s="42"/>
      <c r="N21" s="146">
        <f>$V$4</f>
        <v>2026</v>
      </c>
      <c r="O21" s="146"/>
      <c r="P21" s="146"/>
      <c r="Q21" s="146"/>
      <c r="R21" s="146"/>
      <c r="S21" s="146" t="s">
        <v>0</v>
      </c>
      <c r="T21" s="146"/>
      <c r="U21" s="146">
        <f>$AC$4</f>
        <v>11</v>
      </c>
      <c r="V21" s="146"/>
      <c r="W21" s="146" t="s">
        <v>1</v>
      </c>
      <c r="X21" s="146"/>
      <c r="Y21" s="147"/>
      <c r="Z21" s="147"/>
      <c r="AA21" s="146" t="s">
        <v>2</v>
      </c>
      <c r="AB21" s="146"/>
      <c r="AC21" s="182" t="str">
        <f>IF(Y21="","",DATE(N21,U21,Y21))</f>
        <v/>
      </c>
      <c r="AD21" s="182"/>
      <c r="AE21" s="182"/>
      <c r="AF21" s="123" t="s">
        <v>33</v>
      </c>
      <c r="AG21" s="123"/>
      <c r="AH21" s="123"/>
      <c r="AI21" s="175"/>
      <c r="AJ21" s="176"/>
      <c r="AK21" s="123" t="s">
        <v>3</v>
      </c>
      <c r="AL21" s="123"/>
      <c r="AM21" s="123"/>
      <c r="AN21" s="123"/>
      <c r="AO21" s="175"/>
      <c r="AP21" s="176"/>
      <c r="AQ21" s="123" t="s">
        <v>4</v>
      </c>
      <c r="AR21" s="123"/>
      <c r="AS21" s="123"/>
      <c r="AT21" s="123"/>
      <c r="AU21" s="175"/>
      <c r="AV21" s="176"/>
      <c r="AW21" s="123" t="s">
        <v>57</v>
      </c>
      <c r="AX21" s="123"/>
      <c r="AY21" s="123"/>
      <c r="AZ21" s="123"/>
      <c r="BA21" s="134"/>
      <c r="BB21" s="139"/>
      <c r="BZ21" s="20"/>
      <c r="CA21" s="21"/>
      <c r="CB21" s="21"/>
      <c r="CC21" s="21"/>
    </row>
    <row r="22" spans="1:81" ht="11.25" customHeight="1" x14ac:dyDescent="0.15">
      <c r="A22" s="192" t="s">
        <v>40</v>
      </c>
      <c r="B22" s="193"/>
      <c r="C22" s="193"/>
      <c r="D22" s="193"/>
      <c r="E22" s="193"/>
      <c r="F22" s="193"/>
      <c r="G22" s="193"/>
      <c r="H22" s="193"/>
      <c r="I22" s="193"/>
      <c r="J22" s="194"/>
      <c r="K22" s="197"/>
      <c r="L22" s="198"/>
      <c r="M22" s="42"/>
      <c r="N22" s="146"/>
      <c r="O22" s="146"/>
      <c r="P22" s="146"/>
      <c r="Q22" s="146"/>
      <c r="R22" s="146"/>
      <c r="S22" s="146"/>
      <c r="T22" s="146"/>
      <c r="U22" s="146"/>
      <c r="V22" s="146"/>
      <c r="W22" s="146"/>
      <c r="X22" s="146"/>
      <c r="Y22" s="147"/>
      <c r="Z22" s="147"/>
      <c r="AA22" s="146"/>
      <c r="AB22" s="146"/>
      <c r="AC22" s="182"/>
      <c r="AD22" s="182"/>
      <c r="AE22" s="182"/>
      <c r="AF22" s="123"/>
      <c r="AG22" s="123"/>
      <c r="AH22" s="123"/>
      <c r="AI22" s="142"/>
      <c r="AJ22" s="143"/>
      <c r="AK22" s="123"/>
      <c r="AL22" s="123"/>
      <c r="AM22" s="123"/>
      <c r="AN22" s="123"/>
      <c r="AO22" s="142"/>
      <c r="AP22" s="143"/>
      <c r="AQ22" s="123"/>
      <c r="AR22" s="123"/>
      <c r="AS22" s="123"/>
      <c r="AT22" s="123"/>
      <c r="AU22" s="142"/>
      <c r="AV22" s="143"/>
      <c r="AW22" s="123"/>
      <c r="AX22" s="123"/>
      <c r="AY22" s="123"/>
      <c r="AZ22" s="123"/>
      <c r="BA22" s="134"/>
      <c r="BB22" s="139"/>
      <c r="BZ22" s="20"/>
      <c r="CA22" s="21"/>
      <c r="CB22" s="21"/>
      <c r="CC22" s="21"/>
    </row>
    <row r="23" spans="1:81" ht="11.25" customHeight="1" x14ac:dyDescent="0.15">
      <c r="A23" s="192"/>
      <c r="B23" s="193"/>
      <c r="C23" s="193"/>
      <c r="D23" s="193"/>
      <c r="E23" s="193"/>
      <c r="F23" s="193"/>
      <c r="G23" s="193"/>
      <c r="H23" s="193"/>
      <c r="I23" s="193"/>
      <c r="J23" s="194"/>
      <c r="K23" s="197"/>
      <c r="L23" s="198"/>
      <c r="M23" s="42"/>
      <c r="N23" s="146">
        <f>$V$4</f>
        <v>2026</v>
      </c>
      <c r="O23" s="146"/>
      <c r="P23" s="146"/>
      <c r="Q23" s="146"/>
      <c r="R23" s="146"/>
      <c r="S23" s="146" t="s">
        <v>0</v>
      </c>
      <c r="T23" s="146"/>
      <c r="U23" s="146">
        <f>$AC$4</f>
        <v>11</v>
      </c>
      <c r="V23" s="146"/>
      <c r="W23" s="146" t="s">
        <v>1</v>
      </c>
      <c r="X23" s="146"/>
      <c r="Y23" s="147"/>
      <c r="Z23" s="147"/>
      <c r="AA23" s="146" t="s">
        <v>2</v>
      </c>
      <c r="AB23" s="146"/>
      <c r="AC23" s="182" t="str">
        <f>IF(Y23="","",DATE(N23,U23,Y23))</f>
        <v/>
      </c>
      <c r="AD23" s="182"/>
      <c r="AE23" s="182"/>
      <c r="AF23" s="123" t="s">
        <v>33</v>
      </c>
      <c r="AG23" s="123"/>
      <c r="AH23" s="123"/>
      <c r="AI23" s="140"/>
      <c r="AJ23" s="141"/>
      <c r="AK23" s="123" t="s">
        <v>3</v>
      </c>
      <c r="AL23" s="123"/>
      <c r="AM23" s="123"/>
      <c r="AN23" s="123"/>
      <c r="AO23" s="140"/>
      <c r="AP23" s="141"/>
      <c r="AQ23" s="123" t="s">
        <v>4</v>
      </c>
      <c r="AR23" s="123"/>
      <c r="AS23" s="123"/>
      <c r="AT23" s="123"/>
      <c r="AU23" s="140"/>
      <c r="AV23" s="141"/>
      <c r="AW23" s="123" t="s">
        <v>5</v>
      </c>
      <c r="AX23" s="123"/>
      <c r="AY23" s="123"/>
      <c r="AZ23" s="123"/>
      <c r="BA23" s="134"/>
      <c r="BB23" s="139"/>
      <c r="BZ23" s="20"/>
      <c r="CA23" s="21"/>
      <c r="CB23" s="21"/>
      <c r="CC23" s="21"/>
    </row>
    <row r="24" spans="1:81" ht="11.25" customHeight="1" x14ac:dyDescent="0.15">
      <c r="A24" s="53"/>
      <c r="B24" s="203"/>
      <c r="C24" s="204"/>
      <c r="D24" s="185" t="s">
        <v>38</v>
      </c>
      <c r="E24" s="186"/>
      <c r="F24" s="186"/>
      <c r="G24" s="186"/>
      <c r="H24" s="186"/>
      <c r="I24" s="186"/>
      <c r="J24" s="22"/>
      <c r="K24" s="197"/>
      <c r="L24" s="198"/>
      <c r="M24" s="42"/>
      <c r="N24" s="146"/>
      <c r="O24" s="146"/>
      <c r="P24" s="146"/>
      <c r="Q24" s="146"/>
      <c r="R24" s="146"/>
      <c r="S24" s="146"/>
      <c r="T24" s="146"/>
      <c r="U24" s="146"/>
      <c r="V24" s="146"/>
      <c r="W24" s="146"/>
      <c r="X24" s="146"/>
      <c r="Y24" s="147"/>
      <c r="Z24" s="147"/>
      <c r="AA24" s="146"/>
      <c r="AB24" s="146"/>
      <c r="AC24" s="182"/>
      <c r="AD24" s="182"/>
      <c r="AE24" s="182"/>
      <c r="AF24" s="123"/>
      <c r="AG24" s="123"/>
      <c r="AH24" s="123"/>
      <c r="AI24" s="142"/>
      <c r="AJ24" s="143"/>
      <c r="AK24" s="123"/>
      <c r="AL24" s="123"/>
      <c r="AM24" s="123"/>
      <c r="AN24" s="123"/>
      <c r="AO24" s="142"/>
      <c r="AP24" s="143"/>
      <c r="AQ24" s="123"/>
      <c r="AR24" s="123"/>
      <c r="AS24" s="123"/>
      <c r="AT24" s="123"/>
      <c r="AU24" s="142"/>
      <c r="AV24" s="143"/>
      <c r="AW24" s="123"/>
      <c r="AX24" s="123"/>
      <c r="AY24" s="123"/>
      <c r="AZ24" s="123"/>
      <c r="BA24" s="134"/>
      <c r="BB24" s="139"/>
      <c r="BZ24" s="20"/>
      <c r="CA24" s="21"/>
      <c r="CB24" s="21"/>
      <c r="CC24" s="21"/>
    </row>
    <row r="25" spans="1:81" ht="18" customHeight="1" x14ac:dyDescent="0.15">
      <c r="A25" s="53"/>
      <c r="B25" s="207"/>
      <c r="C25" s="208"/>
      <c r="D25" s="185"/>
      <c r="E25" s="186"/>
      <c r="F25" s="186"/>
      <c r="G25" s="186"/>
      <c r="H25" s="186"/>
      <c r="I25" s="186"/>
      <c r="J25" s="22"/>
      <c r="K25" s="199"/>
      <c r="L25" s="200"/>
      <c r="M25" s="215" t="s">
        <v>42</v>
      </c>
      <c r="N25" s="215"/>
      <c r="O25" s="215"/>
      <c r="P25" s="215"/>
      <c r="Q25" s="215"/>
      <c r="R25" s="215"/>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4"/>
      <c r="BZ25" s="20"/>
      <c r="CA25" s="21"/>
      <c r="CB25" s="21"/>
      <c r="CC25" s="21"/>
    </row>
    <row r="26" spans="1:81" ht="6" customHeight="1" x14ac:dyDescent="0.15">
      <c r="A26" s="53"/>
      <c r="B26" s="205"/>
      <c r="C26" s="206"/>
      <c r="D26" s="185"/>
      <c r="E26" s="186"/>
      <c r="F26" s="186"/>
      <c r="G26" s="186"/>
      <c r="H26" s="186"/>
      <c r="I26" s="186"/>
      <c r="J26" s="22"/>
      <c r="K26" s="201" t="s">
        <v>35</v>
      </c>
      <c r="L26" s="202"/>
      <c r="M26" s="41"/>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2"/>
      <c r="BZ26" s="20"/>
      <c r="CA26" s="21"/>
      <c r="CB26" s="21"/>
      <c r="CC26" s="21"/>
    </row>
    <row r="27" spans="1:81" ht="11.25" customHeight="1" x14ac:dyDescent="0.15">
      <c r="A27" s="53"/>
      <c r="B27" s="19"/>
      <c r="C27" s="19"/>
      <c r="D27" s="27"/>
      <c r="E27" s="27"/>
      <c r="F27" s="27"/>
      <c r="G27" s="27"/>
      <c r="H27" s="27"/>
      <c r="I27" s="27"/>
      <c r="J27" s="22"/>
      <c r="K27" s="197"/>
      <c r="L27" s="198"/>
      <c r="M27" s="42"/>
      <c r="N27" s="140"/>
      <c r="O27" s="141"/>
      <c r="P27" s="211" t="s">
        <v>79</v>
      </c>
      <c r="Q27" s="144"/>
      <c r="R27" s="144"/>
      <c r="S27" s="144"/>
      <c r="T27" s="144"/>
      <c r="U27" s="144"/>
      <c r="V27" s="144"/>
      <c r="W27" s="144"/>
      <c r="X27" s="140"/>
      <c r="Y27" s="141"/>
      <c r="Z27" s="209" t="s">
        <v>82</v>
      </c>
      <c r="AA27" s="144"/>
      <c r="AB27" s="144"/>
      <c r="AC27" s="144"/>
      <c r="AD27" s="144"/>
      <c r="AE27" s="144"/>
      <c r="AF27" s="144"/>
      <c r="AG27" s="210"/>
      <c r="AH27" s="140"/>
      <c r="AI27" s="141"/>
      <c r="AJ27" s="123" t="s">
        <v>81</v>
      </c>
      <c r="AK27" s="123"/>
      <c r="AL27" s="123"/>
      <c r="AM27" s="123"/>
      <c r="AN27" s="123"/>
      <c r="AO27" s="123"/>
      <c r="AP27" s="123"/>
      <c r="AQ27" s="123"/>
      <c r="AR27" s="179"/>
      <c r="AS27" s="140"/>
      <c r="AT27" s="141"/>
      <c r="AU27" s="144" t="s">
        <v>80</v>
      </c>
      <c r="AV27" s="144"/>
      <c r="AW27" s="144"/>
      <c r="AX27" s="144"/>
      <c r="AY27" s="144"/>
      <c r="AZ27" s="144"/>
      <c r="BA27" s="144"/>
      <c r="BB27" s="145"/>
      <c r="BZ27" s="20"/>
      <c r="CA27" s="21"/>
      <c r="CB27" s="21"/>
      <c r="CC27" s="21"/>
    </row>
    <row r="28" spans="1:81" ht="11.25" customHeight="1" x14ac:dyDescent="0.15">
      <c r="A28" s="53"/>
      <c r="B28" s="203"/>
      <c r="C28" s="204"/>
      <c r="D28" s="185" t="s">
        <v>39</v>
      </c>
      <c r="E28" s="186"/>
      <c r="F28" s="186"/>
      <c r="G28" s="186"/>
      <c r="H28" s="186"/>
      <c r="I28" s="186"/>
      <c r="J28" s="22"/>
      <c r="K28" s="197"/>
      <c r="L28" s="198"/>
      <c r="M28" s="42"/>
      <c r="N28" s="142"/>
      <c r="O28" s="143"/>
      <c r="P28" s="211"/>
      <c r="Q28" s="144"/>
      <c r="R28" s="144"/>
      <c r="S28" s="144"/>
      <c r="T28" s="144"/>
      <c r="U28" s="144"/>
      <c r="V28" s="144"/>
      <c r="W28" s="144"/>
      <c r="X28" s="142"/>
      <c r="Y28" s="143"/>
      <c r="Z28" s="211"/>
      <c r="AA28" s="144"/>
      <c r="AB28" s="144"/>
      <c r="AC28" s="144"/>
      <c r="AD28" s="144"/>
      <c r="AE28" s="144"/>
      <c r="AF28" s="144"/>
      <c r="AG28" s="210"/>
      <c r="AH28" s="142"/>
      <c r="AI28" s="143"/>
      <c r="AJ28" s="123"/>
      <c r="AK28" s="123"/>
      <c r="AL28" s="123"/>
      <c r="AM28" s="123"/>
      <c r="AN28" s="123"/>
      <c r="AO28" s="123"/>
      <c r="AP28" s="123"/>
      <c r="AQ28" s="123"/>
      <c r="AR28" s="179"/>
      <c r="AS28" s="142"/>
      <c r="AT28" s="143"/>
      <c r="AU28" s="144"/>
      <c r="AV28" s="144"/>
      <c r="AW28" s="144"/>
      <c r="AX28" s="144"/>
      <c r="AY28" s="144"/>
      <c r="AZ28" s="144"/>
      <c r="BA28" s="144"/>
      <c r="BB28" s="145"/>
      <c r="BZ28" s="20"/>
      <c r="CA28" s="21"/>
      <c r="CB28" s="21"/>
      <c r="CC28" s="21"/>
    </row>
    <row r="29" spans="1:81" ht="3.75" customHeight="1" x14ac:dyDescent="0.15">
      <c r="A29" s="53"/>
      <c r="B29" s="207"/>
      <c r="C29" s="208"/>
      <c r="D29" s="185"/>
      <c r="E29" s="186"/>
      <c r="F29" s="186"/>
      <c r="G29" s="186"/>
      <c r="H29" s="186"/>
      <c r="I29" s="186"/>
      <c r="J29" s="22"/>
      <c r="K29" s="197"/>
      <c r="L29" s="198"/>
      <c r="M29" s="42"/>
      <c r="N29" s="23"/>
      <c r="O29" s="23"/>
      <c r="P29" s="43"/>
      <c r="Q29" s="43"/>
      <c r="R29" s="43"/>
      <c r="S29" s="43"/>
      <c r="T29" s="43"/>
      <c r="U29" s="43"/>
      <c r="V29" s="23"/>
      <c r="W29" s="23"/>
      <c r="X29" s="43"/>
      <c r="Y29" s="43"/>
      <c r="Z29" s="43"/>
      <c r="AA29" s="43"/>
      <c r="AB29" s="43"/>
      <c r="AC29" s="43"/>
      <c r="AD29" s="23"/>
      <c r="AE29" s="23"/>
      <c r="AF29" s="43"/>
      <c r="AG29" s="43"/>
      <c r="AH29" s="43"/>
      <c r="AI29" s="43"/>
      <c r="AJ29" s="43"/>
      <c r="AK29" s="43"/>
      <c r="AL29" s="43"/>
      <c r="AM29" s="43"/>
      <c r="AN29" s="43"/>
      <c r="AO29" s="43"/>
      <c r="AP29" s="43"/>
      <c r="AQ29" s="43"/>
      <c r="AR29" s="43"/>
      <c r="AS29" s="43"/>
      <c r="AT29" s="23"/>
      <c r="AU29" s="23"/>
      <c r="AV29" s="23"/>
      <c r="AW29" s="23"/>
      <c r="AX29" s="23"/>
      <c r="AY29" s="23"/>
      <c r="AZ29" s="23"/>
      <c r="BA29" s="23"/>
      <c r="BB29" s="51"/>
      <c r="BZ29" s="20"/>
      <c r="CA29" s="21"/>
      <c r="CB29" s="21"/>
      <c r="CC29" s="21"/>
    </row>
    <row r="30" spans="1:81" ht="11.25" customHeight="1" x14ac:dyDescent="0.15">
      <c r="A30" s="53"/>
      <c r="B30" s="205"/>
      <c r="C30" s="206"/>
      <c r="D30" s="185"/>
      <c r="E30" s="186"/>
      <c r="F30" s="186"/>
      <c r="G30" s="186"/>
      <c r="H30" s="186"/>
      <c r="I30" s="186"/>
      <c r="J30" s="22"/>
      <c r="K30" s="197"/>
      <c r="L30" s="198"/>
      <c r="M30" s="42"/>
      <c r="N30" s="146">
        <f>$V$4</f>
        <v>2026</v>
      </c>
      <c r="O30" s="146"/>
      <c r="P30" s="146"/>
      <c r="Q30" s="146"/>
      <c r="R30" s="146"/>
      <c r="S30" s="146" t="s">
        <v>0</v>
      </c>
      <c r="T30" s="146"/>
      <c r="U30" s="146">
        <f>$AC$4</f>
        <v>11</v>
      </c>
      <c r="V30" s="146"/>
      <c r="W30" s="146" t="s">
        <v>1</v>
      </c>
      <c r="X30" s="146"/>
      <c r="Y30" s="147"/>
      <c r="Z30" s="147"/>
      <c r="AA30" s="146" t="s">
        <v>2</v>
      </c>
      <c r="AB30" s="146"/>
      <c r="AC30" s="182" t="str">
        <f>IF(Y30="","",DATE(N30,U30,Y30))</f>
        <v/>
      </c>
      <c r="AD30" s="182"/>
      <c r="AE30" s="182"/>
      <c r="AF30" s="123" t="s">
        <v>33</v>
      </c>
      <c r="AG30" s="123"/>
      <c r="AH30" s="123"/>
      <c r="AI30" s="140"/>
      <c r="AJ30" s="141"/>
      <c r="AK30" s="123" t="s">
        <v>3</v>
      </c>
      <c r="AL30" s="123"/>
      <c r="AM30" s="123"/>
      <c r="AN30" s="123"/>
      <c r="AO30" s="140"/>
      <c r="AP30" s="141"/>
      <c r="AQ30" s="123" t="s">
        <v>4</v>
      </c>
      <c r="AR30" s="123"/>
      <c r="AS30" s="123"/>
      <c r="AT30" s="123"/>
      <c r="AU30" s="140"/>
      <c r="AV30" s="141"/>
      <c r="AW30" s="123" t="s">
        <v>57</v>
      </c>
      <c r="AX30" s="123"/>
      <c r="AY30" s="123"/>
      <c r="AZ30" s="123"/>
      <c r="BA30" s="134"/>
      <c r="BB30" s="139"/>
      <c r="BZ30" s="20"/>
      <c r="CA30" s="21"/>
      <c r="CB30" s="21"/>
      <c r="CC30" s="21"/>
    </row>
    <row r="31" spans="1:81" ht="11.25" customHeight="1" x14ac:dyDescent="0.15">
      <c r="A31" s="53"/>
      <c r="B31" s="27"/>
      <c r="C31" s="27"/>
      <c r="D31" s="27"/>
      <c r="E31" s="27"/>
      <c r="F31" s="27"/>
      <c r="G31" s="27"/>
      <c r="H31" s="27"/>
      <c r="I31" s="27"/>
      <c r="J31" s="22"/>
      <c r="K31" s="197"/>
      <c r="L31" s="198"/>
      <c r="M31" s="42"/>
      <c r="N31" s="146"/>
      <c r="O31" s="146"/>
      <c r="P31" s="146"/>
      <c r="Q31" s="146"/>
      <c r="R31" s="146"/>
      <c r="S31" s="146"/>
      <c r="T31" s="146"/>
      <c r="U31" s="146"/>
      <c r="V31" s="146"/>
      <c r="W31" s="146"/>
      <c r="X31" s="146"/>
      <c r="Y31" s="147"/>
      <c r="Z31" s="147"/>
      <c r="AA31" s="146"/>
      <c r="AB31" s="146"/>
      <c r="AC31" s="182"/>
      <c r="AD31" s="182"/>
      <c r="AE31" s="182"/>
      <c r="AF31" s="123"/>
      <c r="AG31" s="123"/>
      <c r="AH31" s="123"/>
      <c r="AI31" s="142"/>
      <c r="AJ31" s="143"/>
      <c r="AK31" s="123"/>
      <c r="AL31" s="123"/>
      <c r="AM31" s="123"/>
      <c r="AN31" s="123"/>
      <c r="AO31" s="142"/>
      <c r="AP31" s="143"/>
      <c r="AQ31" s="123"/>
      <c r="AR31" s="123"/>
      <c r="AS31" s="123"/>
      <c r="AT31" s="123"/>
      <c r="AU31" s="142"/>
      <c r="AV31" s="143"/>
      <c r="AW31" s="123"/>
      <c r="AX31" s="123"/>
      <c r="AY31" s="123"/>
      <c r="AZ31" s="123"/>
      <c r="BA31" s="134"/>
      <c r="BB31" s="139"/>
      <c r="BZ31" s="20"/>
      <c r="CA31" s="21"/>
      <c r="CB31" s="21"/>
      <c r="CC31" s="21"/>
    </row>
    <row r="32" spans="1:81" ht="11.25" customHeight="1" x14ac:dyDescent="0.15">
      <c r="A32" s="53"/>
      <c r="B32" s="203"/>
      <c r="C32" s="204"/>
      <c r="D32" s="187" t="s">
        <v>17</v>
      </c>
      <c r="E32" s="188"/>
      <c r="F32" s="188"/>
      <c r="G32" s="188"/>
      <c r="H32" s="188"/>
      <c r="I32" s="188"/>
      <c r="J32" s="22"/>
      <c r="K32" s="197"/>
      <c r="L32" s="198"/>
      <c r="M32" s="42"/>
      <c r="N32" s="146">
        <f>$V$4</f>
        <v>2026</v>
      </c>
      <c r="O32" s="146"/>
      <c r="P32" s="146"/>
      <c r="Q32" s="146"/>
      <c r="R32" s="146"/>
      <c r="S32" s="146" t="s">
        <v>0</v>
      </c>
      <c r="T32" s="146"/>
      <c r="U32" s="146">
        <f>$AC$4</f>
        <v>11</v>
      </c>
      <c r="V32" s="146"/>
      <c r="W32" s="146" t="s">
        <v>1</v>
      </c>
      <c r="X32" s="146"/>
      <c r="Y32" s="147"/>
      <c r="Z32" s="147"/>
      <c r="AA32" s="146" t="s">
        <v>2</v>
      </c>
      <c r="AB32" s="146"/>
      <c r="AC32" s="182" t="str">
        <f>IF(Y32="","",DATE(N32,U32,Y32))</f>
        <v/>
      </c>
      <c r="AD32" s="182"/>
      <c r="AE32" s="182"/>
      <c r="AF32" s="123" t="s">
        <v>33</v>
      </c>
      <c r="AG32" s="123"/>
      <c r="AH32" s="123"/>
      <c r="AI32" s="140"/>
      <c r="AJ32" s="141"/>
      <c r="AK32" s="123" t="s">
        <v>3</v>
      </c>
      <c r="AL32" s="123"/>
      <c r="AM32" s="123"/>
      <c r="AN32" s="123"/>
      <c r="AO32" s="140"/>
      <c r="AP32" s="141"/>
      <c r="AQ32" s="123" t="s">
        <v>4</v>
      </c>
      <c r="AR32" s="123"/>
      <c r="AS32" s="123"/>
      <c r="AT32" s="123"/>
      <c r="AU32" s="140"/>
      <c r="AV32" s="141"/>
      <c r="AW32" s="123" t="s">
        <v>5</v>
      </c>
      <c r="AX32" s="123"/>
      <c r="AY32" s="123"/>
      <c r="AZ32" s="123"/>
      <c r="BA32" s="134"/>
      <c r="BB32" s="139"/>
      <c r="BZ32" s="20"/>
      <c r="CA32" s="21"/>
      <c r="CB32" s="21"/>
      <c r="CC32" s="21"/>
    </row>
    <row r="33" spans="1:84" ht="11.25" customHeight="1" x14ac:dyDescent="0.15">
      <c r="A33" s="53"/>
      <c r="B33" s="205"/>
      <c r="C33" s="206"/>
      <c r="D33" s="187"/>
      <c r="E33" s="188"/>
      <c r="F33" s="188"/>
      <c r="G33" s="188"/>
      <c r="H33" s="188"/>
      <c r="I33" s="188"/>
      <c r="J33" s="22"/>
      <c r="K33" s="197"/>
      <c r="L33" s="198"/>
      <c r="M33" s="42"/>
      <c r="N33" s="146"/>
      <c r="O33" s="146"/>
      <c r="P33" s="146"/>
      <c r="Q33" s="146"/>
      <c r="R33" s="146"/>
      <c r="S33" s="146"/>
      <c r="T33" s="146"/>
      <c r="U33" s="146"/>
      <c r="V33" s="146"/>
      <c r="W33" s="146"/>
      <c r="X33" s="146"/>
      <c r="Y33" s="147"/>
      <c r="Z33" s="147"/>
      <c r="AA33" s="146"/>
      <c r="AB33" s="146"/>
      <c r="AC33" s="182"/>
      <c r="AD33" s="182"/>
      <c r="AE33" s="182"/>
      <c r="AF33" s="123"/>
      <c r="AG33" s="123"/>
      <c r="AH33" s="123"/>
      <c r="AI33" s="142"/>
      <c r="AJ33" s="143"/>
      <c r="AK33" s="123"/>
      <c r="AL33" s="123"/>
      <c r="AM33" s="123"/>
      <c r="AN33" s="123"/>
      <c r="AO33" s="142"/>
      <c r="AP33" s="143"/>
      <c r="AQ33" s="123"/>
      <c r="AR33" s="123"/>
      <c r="AS33" s="123"/>
      <c r="AT33" s="123"/>
      <c r="AU33" s="142"/>
      <c r="AV33" s="143"/>
      <c r="AW33" s="123"/>
      <c r="AX33" s="123"/>
      <c r="AY33" s="123"/>
      <c r="AZ33" s="123"/>
      <c r="BA33" s="134"/>
      <c r="BB33" s="139"/>
      <c r="BZ33" s="20"/>
      <c r="CA33" s="21"/>
      <c r="CB33" s="21"/>
      <c r="CC33" s="21"/>
    </row>
    <row r="34" spans="1:84" ht="18" customHeight="1" x14ac:dyDescent="0.15">
      <c r="A34" s="54"/>
      <c r="B34" s="28"/>
      <c r="C34" s="28"/>
      <c r="D34" s="29"/>
      <c r="E34" s="29"/>
      <c r="F34" s="29"/>
      <c r="G34" s="29"/>
      <c r="H34" s="29"/>
      <c r="I34" s="29"/>
      <c r="J34" s="30"/>
      <c r="K34" s="199"/>
      <c r="L34" s="200"/>
      <c r="M34" s="215" t="s">
        <v>42</v>
      </c>
      <c r="N34" s="215"/>
      <c r="O34" s="215"/>
      <c r="P34" s="215"/>
      <c r="Q34" s="215"/>
      <c r="R34" s="215"/>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1"/>
      <c r="BZ34" s="31"/>
      <c r="CA34" s="21"/>
      <c r="CB34" s="21"/>
      <c r="CC34" s="21"/>
      <c r="CD34" s="21"/>
      <c r="CE34" s="21"/>
      <c r="CF34" s="21"/>
    </row>
    <row r="35" spans="1:84" ht="18" customHeight="1" x14ac:dyDescent="0.15">
      <c r="A35" s="72" t="s">
        <v>113</v>
      </c>
      <c r="B35" s="73"/>
      <c r="C35" s="73"/>
      <c r="D35" s="73"/>
      <c r="E35" s="73"/>
      <c r="F35" s="73"/>
      <c r="G35" s="73"/>
      <c r="H35" s="73"/>
      <c r="I35" s="73"/>
      <c r="J35" s="73"/>
      <c r="K35" s="73"/>
      <c r="L35" s="73"/>
      <c r="M35" s="73"/>
      <c r="N35" s="73"/>
      <c r="O35" s="73"/>
      <c r="P35" s="73"/>
      <c r="Q35" s="73"/>
      <c r="R35" s="73"/>
      <c r="S35" s="73"/>
      <c r="T35" s="74"/>
      <c r="U35" s="74"/>
      <c r="V35" s="74"/>
      <c r="W35" s="74"/>
      <c r="X35" s="74"/>
      <c r="Y35" s="74"/>
      <c r="Z35" s="75"/>
      <c r="AA35" s="76" t="s">
        <v>111</v>
      </c>
      <c r="AB35" s="77"/>
      <c r="AC35" s="78" t="s">
        <v>112</v>
      </c>
      <c r="AD35" s="79"/>
      <c r="AE35" s="79"/>
      <c r="AF35" s="79"/>
      <c r="AG35" s="79"/>
      <c r="AH35" s="79"/>
      <c r="AI35" s="79"/>
      <c r="AJ35" s="79"/>
      <c r="AK35" s="79"/>
      <c r="AL35" s="79"/>
      <c r="AM35" s="79"/>
      <c r="AN35" s="79"/>
      <c r="AO35" s="80" t="s">
        <v>114</v>
      </c>
      <c r="AP35" s="80"/>
      <c r="AQ35" s="80"/>
      <c r="AR35" s="80"/>
      <c r="AS35" s="80"/>
      <c r="AT35" s="67" t="s">
        <v>115</v>
      </c>
      <c r="AU35" s="68"/>
      <c r="AV35" s="68"/>
      <c r="AW35" s="68"/>
      <c r="AX35" s="68"/>
      <c r="AY35" s="68"/>
      <c r="AZ35" s="69"/>
      <c r="BA35" s="70"/>
      <c r="BB35" s="71"/>
      <c r="BC35" s="66"/>
      <c r="BZ35" s="31"/>
      <c r="CA35" s="21"/>
      <c r="CB35" s="21"/>
      <c r="CC35" s="21"/>
      <c r="CD35" s="21"/>
      <c r="CE35" s="21"/>
      <c r="CF35" s="21"/>
    </row>
    <row r="36" spans="1:84" ht="18" customHeight="1" x14ac:dyDescent="0.15">
      <c r="A36" s="264" t="s">
        <v>45</v>
      </c>
      <c r="B36" s="95"/>
      <c r="C36" s="95"/>
      <c r="D36" s="95"/>
      <c r="E36" s="95"/>
      <c r="F36" s="95"/>
      <c r="G36" s="95"/>
      <c r="H36" s="95"/>
      <c r="I36" s="95"/>
      <c r="J36" s="95"/>
      <c r="K36" s="230"/>
      <c r="L36" s="231"/>
      <c r="M36" s="231"/>
      <c r="N36" s="231"/>
      <c r="O36" s="231"/>
      <c r="P36" s="231"/>
      <c r="Q36" s="231"/>
      <c r="R36" s="231"/>
      <c r="S36" s="231"/>
      <c r="T36" s="231"/>
      <c r="U36" s="231"/>
      <c r="V36" s="231"/>
      <c r="W36" s="231"/>
      <c r="X36" s="231"/>
      <c r="Y36" s="231"/>
      <c r="Z36" s="231"/>
      <c r="AA36" s="231"/>
      <c r="AB36" s="232"/>
      <c r="AC36" s="236" t="s">
        <v>44</v>
      </c>
      <c r="AD36" s="237"/>
      <c r="AE36" s="237"/>
      <c r="AF36" s="237"/>
      <c r="AG36" s="240"/>
      <c r="AH36" s="240"/>
      <c r="AI36" s="240"/>
      <c r="AJ36" s="240"/>
      <c r="AK36" s="240"/>
      <c r="AL36" s="241"/>
      <c r="AM36" s="236" t="s">
        <v>43</v>
      </c>
      <c r="AN36" s="237"/>
      <c r="AO36" s="237"/>
      <c r="AP36" s="244"/>
      <c r="AQ36" s="244"/>
      <c r="AR36" s="244"/>
      <c r="AS36" s="245"/>
      <c r="AT36" s="276" t="s">
        <v>99</v>
      </c>
      <c r="AU36" s="277"/>
      <c r="AV36" s="277"/>
      <c r="AW36" s="277"/>
      <c r="AX36" s="280" t="s">
        <v>100</v>
      </c>
      <c r="AY36" s="280"/>
      <c r="AZ36" s="281"/>
      <c r="BA36" s="274"/>
      <c r="BB36" s="275"/>
      <c r="BZ36" s="20"/>
      <c r="CA36" s="21"/>
      <c r="CB36" s="21"/>
      <c r="CC36" s="21"/>
    </row>
    <row r="37" spans="1:84" ht="17.25" customHeight="1" x14ac:dyDescent="0.15">
      <c r="A37" s="265"/>
      <c r="B37" s="266"/>
      <c r="C37" s="266"/>
      <c r="D37" s="266"/>
      <c r="E37" s="266"/>
      <c r="F37" s="266"/>
      <c r="G37" s="266"/>
      <c r="H37" s="266"/>
      <c r="I37" s="266"/>
      <c r="J37" s="266"/>
      <c r="K37" s="233"/>
      <c r="L37" s="234"/>
      <c r="M37" s="234"/>
      <c r="N37" s="234"/>
      <c r="O37" s="234"/>
      <c r="P37" s="234"/>
      <c r="Q37" s="234"/>
      <c r="R37" s="234"/>
      <c r="S37" s="234"/>
      <c r="T37" s="234"/>
      <c r="U37" s="234"/>
      <c r="V37" s="234"/>
      <c r="W37" s="234"/>
      <c r="X37" s="234"/>
      <c r="Y37" s="234"/>
      <c r="Z37" s="234"/>
      <c r="AA37" s="234"/>
      <c r="AB37" s="235"/>
      <c r="AC37" s="238"/>
      <c r="AD37" s="239"/>
      <c r="AE37" s="239"/>
      <c r="AF37" s="239"/>
      <c r="AG37" s="242"/>
      <c r="AH37" s="242"/>
      <c r="AI37" s="242"/>
      <c r="AJ37" s="242"/>
      <c r="AK37" s="242"/>
      <c r="AL37" s="243"/>
      <c r="AM37" s="238"/>
      <c r="AN37" s="239"/>
      <c r="AO37" s="239"/>
      <c r="AP37" s="246"/>
      <c r="AQ37" s="246"/>
      <c r="AR37" s="246"/>
      <c r="AS37" s="247"/>
      <c r="AT37" s="278"/>
      <c r="AU37" s="279"/>
      <c r="AV37" s="279"/>
      <c r="AW37" s="279"/>
      <c r="AX37" s="177" t="s">
        <v>101</v>
      </c>
      <c r="AY37" s="177"/>
      <c r="AZ37" s="178"/>
      <c r="BA37" s="218"/>
      <c r="BB37" s="219"/>
      <c r="BZ37" s="20"/>
      <c r="CA37" s="21"/>
      <c r="CB37" s="21"/>
      <c r="CC37" s="21"/>
    </row>
    <row r="38" spans="1:84" ht="18" customHeight="1" x14ac:dyDescent="0.15">
      <c r="A38" s="254"/>
      <c r="B38" s="215"/>
      <c r="C38" s="215"/>
      <c r="D38" s="215"/>
      <c r="E38" s="215"/>
      <c r="F38" s="215"/>
      <c r="G38" s="215"/>
      <c r="H38" s="215"/>
      <c r="I38" s="215"/>
      <c r="J38" s="255"/>
      <c r="K38" s="256" t="s">
        <v>103</v>
      </c>
      <c r="L38" s="257"/>
      <c r="M38" s="257"/>
      <c r="N38" s="257"/>
      <c r="O38" s="257"/>
      <c r="P38" s="257"/>
      <c r="Q38" s="257"/>
      <c r="R38" s="257"/>
      <c r="S38" s="257"/>
      <c r="T38" s="257"/>
      <c r="U38" s="257"/>
      <c r="V38" s="257"/>
      <c r="W38" s="257"/>
      <c r="X38" s="257"/>
      <c r="Y38" s="257"/>
      <c r="Z38" s="257"/>
      <c r="AA38" s="257"/>
      <c r="AB38" s="257"/>
      <c r="AC38" s="70"/>
      <c r="AD38" s="258"/>
      <c r="AE38" s="259" t="s">
        <v>104</v>
      </c>
      <c r="AF38" s="259"/>
      <c r="AG38" s="259"/>
      <c r="AH38" s="259"/>
      <c r="AI38" s="259"/>
      <c r="AJ38" s="70"/>
      <c r="AK38" s="258"/>
      <c r="AL38" s="259" t="s">
        <v>105</v>
      </c>
      <c r="AM38" s="259"/>
      <c r="AN38" s="259"/>
      <c r="AO38" s="259"/>
      <c r="AP38" s="259"/>
      <c r="AQ38" s="259"/>
      <c r="AR38" s="70"/>
      <c r="AS38" s="258"/>
      <c r="AT38" s="260" t="s">
        <v>106</v>
      </c>
      <c r="AU38" s="260"/>
      <c r="AV38" s="260"/>
      <c r="AW38" s="260"/>
      <c r="AX38" s="260"/>
      <c r="AY38" s="260"/>
      <c r="AZ38" s="260"/>
      <c r="BA38" s="260"/>
      <c r="BB38" s="261"/>
      <c r="BZ38" s="20"/>
      <c r="CA38" s="21"/>
      <c r="CB38" s="21"/>
      <c r="CC38" s="21"/>
    </row>
    <row r="39" spans="1:84" ht="17.25" customHeight="1" x14ac:dyDescent="0.15">
      <c r="A39" s="251" t="s">
        <v>102</v>
      </c>
      <c r="B39" s="252"/>
      <c r="C39" s="252"/>
      <c r="D39" s="252"/>
      <c r="E39" s="252"/>
      <c r="F39" s="252"/>
      <c r="G39" s="252"/>
      <c r="H39" s="252"/>
      <c r="I39" s="252"/>
      <c r="J39" s="253"/>
      <c r="K39" s="267" t="s">
        <v>98</v>
      </c>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9"/>
      <c r="AR39" s="203"/>
      <c r="AS39" s="204"/>
      <c r="AT39" s="123" t="s">
        <v>64</v>
      </c>
      <c r="AU39" s="123"/>
      <c r="AV39" s="123"/>
      <c r="AW39" s="123"/>
      <c r="AX39" s="123"/>
      <c r="AY39" s="123"/>
      <c r="AZ39" s="123"/>
      <c r="BA39" s="123"/>
      <c r="BB39" s="124"/>
      <c r="BZ39" s="20"/>
      <c r="CA39" s="21"/>
      <c r="CB39" s="21"/>
      <c r="CC39" s="21"/>
    </row>
    <row r="40" spans="1:84" ht="17.25" customHeight="1" x14ac:dyDescent="0.15">
      <c r="A40" s="251"/>
      <c r="B40" s="252"/>
      <c r="C40" s="252"/>
      <c r="D40" s="252"/>
      <c r="E40" s="252"/>
      <c r="F40" s="252"/>
      <c r="G40" s="252"/>
      <c r="H40" s="252"/>
      <c r="I40" s="252"/>
      <c r="J40" s="253"/>
      <c r="K40" s="267" t="s">
        <v>95</v>
      </c>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9"/>
      <c r="AR40" s="205"/>
      <c r="AS40" s="206"/>
      <c r="AT40" s="123"/>
      <c r="AU40" s="123"/>
      <c r="AV40" s="123"/>
      <c r="AW40" s="123"/>
      <c r="AX40" s="123"/>
      <c r="AY40" s="123"/>
      <c r="AZ40" s="123"/>
      <c r="BA40" s="123"/>
      <c r="BB40" s="124"/>
      <c r="BZ40" s="20"/>
      <c r="CA40" s="21"/>
      <c r="CB40" s="21"/>
      <c r="CC40" s="21"/>
    </row>
    <row r="41" spans="1:84" ht="3" customHeight="1" x14ac:dyDescent="0.15">
      <c r="A41" s="62"/>
      <c r="B41" s="61"/>
      <c r="C41" s="61"/>
      <c r="D41" s="61"/>
      <c r="E41" s="61"/>
      <c r="F41" s="61"/>
      <c r="G41" s="61"/>
      <c r="H41" s="61"/>
      <c r="I41" s="61"/>
      <c r="J41" s="63"/>
      <c r="K41" s="32"/>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55"/>
    </row>
    <row r="42" spans="1:84" ht="3.75" customHeight="1" x14ac:dyDescent="0.15">
      <c r="A42" s="153" t="s">
        <v>46</v>
      </c>
      <c r="B42" s="151"/>
      <c r="C42" s="103" t="s">
        <v>47</v>
      </c>
      <c r="D42" s="103"/>
      <c r="E42" s="103"/>
      <c r="F42" s="103"/>
      <c r="G42" s="103"/>
      <c r="H42" s="103"/>
      <c r="I42" s="103"/>
      <c r="J42" s="103"/>
      <c r="K42" s="103"/>
      <c r="L42" s="103"/>
      <c r="M42" s="103"/>
      <c r="N42" s="103"/>
      <c r="O42" s="103"/>
      <c r="P42" s="103"/>
      <c r="Q42" s="103"/>
      <c r="R42" s="103"/>
      <c r="S42" s="103"/>
      <c r="T42" s="103"/>
      <c r="U42" s="103"/>
      <c r="V42" s="103"/>
      <c r="W42" s="103"/>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56"/>
    </row>
    <row r="43" spans="1:84" ht="11.25" customHeight="1" x14ac:dyDescent="0.15">
      <c r="A43" s="153"/>
      <c r="B43" s="151"/>
      <c r="C43" s="103"/>
      <c r="D43" s="103"/>
      <c r="E43" s="103"/>
      <c r="F43" s="103"/>
      <c r="G43" s="103"/>
      <c r="H43" s="103"/>
      <c r="I43" s="103"/>
      <c r="J43" s="103"/>
      <c r="K43" s="103"/>
      <c r="L43" s="103"/>
      <c r="M43" s="103"/>
      <c r="N43" s="103"/>
      <c r="O43" s="103"/>
      <c r="P43" s="103"/>
      <c r="Q43" s="103"/>
      <c r="R43" s="103"/>
      <c r="S43" s="103"/>
      <c r="T43" s="103"/>
      <c r="U43" s="103"/>
      <c r="V43" s="103"/>
      <c r="W43" s="103"/>
      <c r="X43" s="35"/>
      <c r="Y43" s="270"/>
      <c r="Z43" s="271"/>
      <c r="AA43" s="262" t="s">
        <v>48</v>
      </c>
      <c r="AB43" s="263"/>
      <c r="AC43" s="263"/>
      <c r="AD43" s="263"/>
      <c r="AE43" s="263"/>
      <c r="AF43" s="263"/>
      <c r="AG43" s="216" t="s">
        <v>92</v>
      </c>
      <c r="AH43" s="216"/>
      <c r="AI43" s="216"/>
      <c r="AJ43" s="216"/>
      <c r="AK43" s="216"/>
      <c r="AL43" s="216"/>
      <c r="AM43" s="216"/>
      <c r="AN43" s="216"/>
      <c r="AO43" s="217"/>
      <c r="AP43" s="97"/>
      <c r="AQ43" s="98"/>
      <c r="AR43" s="98"/>
      <c r="AS43" s="98"/>
      <c r="AT43" s="98"/>
      <c r="AU43" s="98"/>
      <c r="AV43" s="98"/>
      <c r="AW43" s="98"/>
      <c r="AX43" s="99"/>
      <c r="AY43" s="36"/>
      <c r="AZ43" s="36"/>
      <c r="BA43" s="36"/>
      <c r="BB43" s="96"/>
    </row>
    <row r="44" spans="1:84" ht="11.25" customHeight="1" x14ac:dyDescent="0.15">
      <c r="A44" s="153"/>
      <c r="B44" s="151"/>
      <c r="C44" s="103"/>
      <c r="D44" s="103"/>
      <c r="E44" s="103"/>
      <c r="F44" s="103"/>
      <c r="G44" s="103"/>
      <c r="H44" s="103"/>
      <c r="I44" s="103"/>
      <c r="J44" s="103"/>
      <c r="K44" s="103"/>
      <c r="L44" s="103"/>
      <c r="M44" s="103"/>
      <c r="N44" s="103"/>
      <c r="O44" s="103"/>
      <c r="P44" s="103"/>
      <c r="Q44" s="103"/>
      <c r="R44" s="103"/>
      <c r="S44" s="103"/>
      <c r="T44" s="103"/>
      <c r="U44" s="103"/>
      <c r="V44" s="103"/>
      <c r="W44" s="103"/>
      <c r="X44" s="35"/>
      <c r="Y44" s="272"/>
      <c r="Z44" s="273"/>
      <c r="AA44" s="263"/>
      <c r="AB44" s="263"/>
      <c r="AC44" s="263"/>
      <c r="AD44" s="263"/>
      <c r="AE44" s="263"/>
      <c r="AF44" s="263"/>
      <c r="AG44" s="216"/>
      <c r="AH44" s="216"/>
      <c r="AI44" s="216"/>
      <c r="AJ44" s="216"/>
      <c r="AK44" s="216"/>
      <c r="AL44" s="216"/>
      <c r="AM44" s="216"/>
      <c r="AN44" s="216"/>
      <c r="AO44" s="217"/>
      <c r="AP44" s="100"/>
      <c r="AQ44" s="101"/>
      <c r="AR44" s="101"/>
      <c r="AS44" s="101"/>
      <c r="AT44" s="101"/>
      <c r="AU44" s="101"/>
      <c r="AV44" s="101"/>
      <c r="AW44" s="101"/>
      <c r="AX44" s="102"/>
      <c r="AY44" s="36"/>
      <c r="AZ44" s="36"/>
      <c r="BA44" s="36"/>
      <c r="BB44" s="96"/>
    </row>
    <row r="45" spans="1:84" ht="3.75" customHeight="1" x14ac:dyDescent="0.15">
      <c r="A45" s="153"/>
      <c r="B45" s="151"/>
      <c r="C45" s="103"/>
      <c r="D45" s="103"/>
      <c r="E45" s="103"/>
      <c r="F45" s="103"/>
      <c r="G45" s="103"/>
      <c r="H45" s="103"/>
      <c r="I45" s="103"/>
      <c r="J45" s="103"/>
      <c r="K45" s="103"/>
      <c r="L45" s="103"/>
      <c r="M45" s="103"/>
      <c r="N45" s="103"/>
      <c r="O45" s="103"/>
      <c r="P45" s="103"/>
      <c r="Q45" s="103"/>
      <c r="R45" s="103"/>
      <c r="S45" s="103"/>
      <c r="T45" s="103"/>
      <c r="U45" s="103"/>
      <c r="V45" s="103"/>
      <c r="W45" s="103"/>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57"/>
    </row>
    <row r="46" spans="1:84" ht="15" customHeight="1" x14ac:dyDescent="0.15">
      <c r="A46" s="153"/>
      <c r="B46" s="151"/>
      <c r="C46" s="248" t="s">
        <v>107</v>
      </c>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50"/>
    </row>
    <row r="47" spans="1:84" ht="15" customHeight="1" x14ac:dyDescent="0.15">
      <c r="A47" s="153"/>
      <c r="B47" s="151"/>
      <c r="C47" s="64" t="s">
        <v>108</v>
      </c>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170" t="s">
        <v>109</v>
      </c>
      <c r="AK47" s="171"/>
      <c r="AL47" s="171"/>
      <c r="AM47" s="171"/>
      <c r="AN47" s="171"/>
      <c r="AO47" s="171"/>
      <c r="AP47" s="171"/>
      <c r="AQ47" s="171"/>
      <c r="AR47" s="171"/>
      <c r="AS47" s="171"/>
      <c r="AT47" s="171"/>
      <c r="AU47" s="172" t="s">
        <v>110</v>
      </c>
      <c r="AV47" s="173"/>
      <c r="AW47" s="173"/>
      <c r="AX47" s="173"/>
      <c r="AY47" s="173"/>
      <c r="AZ47" s="173"/>
      <c r="BA47" s="173"/>
      <c r="BB47" s="174"/>
    </row>
    <row r="48" spans="1:84" ht="11.25" customHeight="1" x14ac:dyDescent="0.15">
      <c r="A48" s="153"/>
      <c r="B48" s="151"/>
      <c r="C48" s="151" t="s">
        <v>54</v>
      </c>
      <c r="D48" s="151"/>
      <c r="E48" s="151"/>
      <c r="F48" s="161" t="s">
        <v>49</v>
      </c>
      <c r="G48" s="162"/>
      <c r="H48" s="162"/>
      <c r="I48" s="162"/>
      <c r="J48" s="163"/>
      <c r="K48" s="127" t="s">
        <v>97</v>
      </c>
      <c r="L48" s="128"/>
      <c r="M48" s="128"/>
      <c r="N48" s="128"/>
      <c r="O48" s="128"/>
      <c r="P48" s="128"/>
      <c r="Q48" s="128"/>
      <c r="R48" s="128"/>
      <c r="S48" s="128"/>
      <c r="T48" s="128"/>
      <c r="U48" s="128"/>
      <c r="V48" s="128"/>
      <c r="W48" s="129"/>
      <c r="X48" s="103" t="s">
        <v>9</v>
      </c>
      <c r="Y48" s="103"/>
      <c r="Z48" s="103"/>
      <c r="AA48" s="103"/>
      <c r="AB48" s="122"/>
      <c r="AC48" s="122"/>
      <c r="AD48" s="122"/>
      <c r="AE48" s="122"/>
      <c r="AF48" s="122"/>
      <c r="AG48" s="122"/>
      <c r="AH48" s="122"/>
      <c r="AI48" s="122"/>
      <c r="AJ48" s="122"/>
      <c r="AK48" s="122"/>
      <c r="AL48" s="103" t="s">
        <v>6</v>
      </c>
      <c r="AM48" s="103"/>
      <c r="AN48" s="104"/>
      <c r="AO48" s="104"/>
      <c r="AP48" s="104"/>
      <c r="AQ48" s="104"/>
      <c r="AR48" s="104"/>
      <c r="AS48" s="104"/>
      <c r="AT48" s="104"/>
      <c r="AU48" s="104"/>
      <c r="AV48" s="104"/>
      <c r="AW48" s="104"/>
      <c r="AX48" s="104"/>
      <c r="AY48" s="104"/>
      <c r="AZ48" s="104"/>
      <c r="BA48" s="104"/>
      <c r="BB48" s="105"/>
    </row>
    <row r="49" spans="1:54" ht="11.25" customHeight="1" x14ac:dyDescent="0.15">
      <c r="A49" s="153"/>
      <c r="B49" s="151"/>
      <c r="C49" s="151"/>
      <c r="D49" s="151"/>
      <c r="E49" s="151"/>
      <c r="F49" s="167"/>
      <c r="G49" s="168"/>
      <c r="H49" s="168"/>
      <c r="I49" s="168"/>
      <c r="J49" s="169"/>
      <c r="K49" s="130"/>
      <c r="L49" s="131"/>
      <c r="M49" s="131"/>
      <c r="N49" s="131"/>
      <c r="O49" s="131"/>
      <c r="P49" s="131"/>
      <c r="Q49" s="131"/>
      <c r="R49" s="131"/>
      <c r="S49" s="131"/>
      <c r="T49" s="131"/>
      <c r="U49" s="131"/>
      <c r="V49" s="131"/>
      <c r="W49" s="132"/>
      <c r="X49" s="103"/>
      <c r="Y49" s="103"/>
      <c r="Z49" s="103"/>
      <c r="AA49" s="103"/>
      <c r="AB49" s="122"/>
      <c r="AC49" s="122"/>
      <c r="AD49" s="122"/>
      <c r="AE49" s="122"/>
      <c r="AF49" s="122"/>
      <c r="AG49" s="122"/>
      <c r="AH49" s="122"/>
      <c r="AI49" s="122"/>
      <c r="AJ49" s="122"/>
      <c r="AK49" s="122"/>
      <c r="AL49" s="103"/>
      <c r="AM49" s="103"/>
      <c r="AN49" s="104"/>
      <c r="AO49" s="104"/>
      <c r="AP49" s="104"/>
      <c r="AQ49" s="104"/>
      <c r="AR49" s="104"/>
      <c r="AS49" s="104"/>
      <c r="AT49" s="104"/>
      <c r="AU49" s="104"/>
      <c r="AV49" s="104"/>
      <c r="AW49" s="104"/>
      <c r="AX49" s="104"/>
      <c r="AY49" s="104"/>
      <c r="AZ49" s="104"/>
      <c r="BA49" s="104"/>
      <c r="BB49" s="105"/>
    </row>
    <row r="50" spans="1:54" ht="15.75" customHeight="1" x14ac:dyDescent="0.15">
      <c r="A50" s="153"/>
      <c r="B50" s="151"/>
      <c r="C50" s="151"/>
      <c r="D50" s="151"/>
      <c r="E50" s="151"/>
      <c r="F50" s="167"/>
      <c r="G50" s="168"/>
      <c r="H50" s="168"/>
      <c r="I50" s="168"/>
      <c r="J50" s="169"/>
      <c r="K50" s="133"/>
      <c r="L50" s="134"/>
      <c r="M50" s="134"/>
      <c r="N50" s="134"/>
      <c r="O50" s="134"/>
      <c r="P50" s="134"/>
      <c r="Q50" s="134"/>
      <c r="R50" s="134"/>
      <c r="S50" s="134"/>
      <c r="T50" s="134"/>
      <c r="U50" s="134"/>
      <c r="V50" s="134"/>
      <c r="W50" s="135"/>
      <c r="X50" s="103" t="s">
        <v>7</v>
      </c>
      <c r="Y50" s="103"/>
      <c r="Z50" s="103"/>
      <c r="AA50" s="103"/>
      <c r="AB50" s="106"/>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8"/>
    </row>
    <row r="51" spans="1:54" ht="9" customHeight="1" x14ac:dyDescent="0.15">
      <c r="A51" s="153"/>
      <c r="B51" s="151"/>
      <c r="C51" s="151"/>
      <c r="D51" s="151"/>
      <c r="E51" s="151"/>
      <c r="F51" s="167"/>
      <c r="G51" s="168"/>
      <c r="H51" s="168"/>
      <c r="I51" s="168"/>
      <c r="J51" s="169"/>
      <c r="K51" s="133"/>
      <c r="L51" s="134"/>
      <c r="M51" s="134"/>
      <c r="N51" s="134"/>
      <c r="O51" s="134"/>
      <c r="P51" s="134"/>
      <c r="Q51" s="134"/>
      <c r="R51" s="134"/>
      <c r="S51" s="134"/>
      <c r="T51" s="134"/>
      <c r="U51" s="134"/>
      <c r="V51" s="134"/>
      <c r="W51" s="135"/>
      <c r="X51" s="103"/>
      <c r="Y51" s="103"/>
      <c r="Z51" s="103"/>
      <c r="AA51" s="103"/>
      <c r="AB51" s="109"/>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1"/>
    </row>
    <row r="52" spans="1:54" ht="4.5" customHeight="1" x14ac:dyDescent="0.15">
      <c r="A52" s="153"/>
      <c r="B52" s="151"/>
      <c r="C52" s="151"/>
      <c r="D52" s="151"/>
      <c r="E52" s="151"/>
      <c r="F52" s="164"/>
      <c r="G52" s="165"/>
      <c r="H52" s="165"/>
      <c r="I52" s="165"/>
      <c r="J52" s="166"/>
      <c r="K52" s="136"/>
      <c r="L52" s="137"/>
      <c r="M52" s="137"/>
      <c r="N52" s="137"/>
      <c r="O52" s="137"/>
      <c r="P52" s="137"/>
      <c r="Q52" s="137"/>
      <c r="R52" s="137"/>
      <c r="S52" s="137"/>
      <c r="T52" s="137"/>
      <c r="U52" s="137"/>
      <c r="V52" s="137"/>
      <c r="W52" s="138"/>
      <c r="X52" s="103"/>
      <c r="Y52" s="103"/>
      <c r="Z52" s="103"/>
      <c r="AA52" s="103"/>
      <c r="AB52" s="112"/>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4"/>
    </row>
    <row r="53" spans="1:54" ht="11.25" customHeight="1" x14ac:dyDescent="0.15">
      <c r="A53" s="153"/>
      <c r="B53" s="151"/>
      <c r="C53" s="151"/>
      <c r="D53" s="151"/>
      <c r="E53" s="151"/>
      <c r="F53" s="161" t="s">
        <v>50</v>
      </c>
      <c r="G53" s="162"/>
      <c r="H53" s="162"/>
      <c r="I53" s="162"/>
      <c r="J53" s="163"/>
      <c r="K53" s="155" t="s">
        <v>51</v>
      </c>
      <c r="L53" s="156"/>
      <c r="M53" s="117"/>
      <c r="N53" s="117"/>
      <c r="O53" s="117"/>
      <c r="P53" s="117"/>
      <c r="Q53" s="117"/>
      <c r="R53" s="117"/>
      <c r="S53" s="117"/>
      <c r="T53" s="159"/>
      <c r="U53" s="116"/>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8"/>
    </row>
    <row r="54" spans="1:54" ht="11.25" customHeight="1" x14ac:dyDescent="0.15">
      <c r="A54" s="153"/>
      <c r="B54" s="151"/>
      <c r="C54" s="151"/>
      <c r="D54" s="151"/>
      <c r="E54" s="151"/>
      <c r="F54" s="164"/>
      <c r="G54" s="165"/>
      <c r="H54" s="165"/>
      <c r="I54" s="165"/>
      <c r="J54" s="166"/>
      <c r="K54" s="157"/>
      <c r="L54" s="158"/>
      <c r="M54" s="120"/>
      <c r="N54" s="120"/>
      <c r="O54" s="120"/>
      <c r="P54" s="120"/>
      <c r="Q54" s="120"/>
      <c r="R54" s="120"/>
      <c r="S54" s="120"/>
      <c r="T54" s="160"/>
      <c r="U54" s="119"/>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1"/>
    </row>
    <row r="55" spans="1:54" ht="11.25" customHeight="1" x14ac:dyDescent="0.15">
      <c r="A55" s="153"/>
      <c r="B55" s="151"/>
      <c r="C55" s="151" t="s">
        <v>55</v>
      </c>
      <c r="D55" s="151"/>
      <c r="E55" s="151"/>
      <c r="F55" s="103" t="s">
        <v>56</v>
      </c>
      <c r="G55" s="103"/>
      <c r="H55" s="103"/>
      <c r="I55" s="103"/>
      <c r="J55" s="103"/>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03" t="s">
        <v>52</v>
      </c>
      <c r="AM55" s="103"/>
      <c r="AN55" s="103"/>
      <c r="AO55" s="103"/>
      <c r="AP55" s="125"/>
      <c r="AQ55" s="125"/>
      <c r="AR55" s="125"/>
      <c r="AS55" s="125"/>
      <c r="AT55" s="125"/>
      <c r="AU55" s="125"/>
      <c r="AV55" s="125"/>
      <c r="AW55" s="125"/>
      <c r="AX55" s="125"/>
      <c r="AY55" s="125"/>
      <c r="AZ55" s="125"/>
      <c r="BA55" s="125"/>
      <c r="BB55" s="126"/>
    </row>
    <row r="56" spans="1:54" ht="11.25" customHeight="1" x14ac:dyDescent="0.15">
      <c r="A56" s="153"/>
      <c r="B56" s="151"/>
      <c r="C56" s="151"/>
      <c r="D56" s="151"/>
      <c r="E56" s="151"/>
      <c r="F56" s="103"/>
      <c r="G56" s="103"/>
      <c r="H56" s="103"/>
      <c r="I56" s="103"/>
      <c r="J56" s="103"/>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03"/>
      <c r="AM56" s="103"/>
      <c r="AN56" s="103"/>
      <c r="AO56" s="103"/>
      <c r="AP56" s="125"/>
      <c r="AQ56" s="125"/>
      <c r="AR56" s="125"/>
      <c r="AS56" s="125"/>
      <c r="AT56" s="125"/>
      <c r="AU56" s="125"/>
      <c r="AV56" s="125"/>
      <c r="AW56" s="125"/>
      <c r="AX56" s="125"/>
      <c r="AY56" s="125"/>
      <c r="AZ56" s="125"/>
      <c r="BA56" s="125"/>
      <c r="BB56" s="126"/>
    </row>
    <row r="57" spans="1:54" ht="11.25" customHeight="1" x14ac:dyDescent="0.15">
      <c r="A57" s="153"/>
      <c r="B57" s="151"/>
      <c r="C57" s="151"/>
      <c r="D57" s="151"/>
      <c r="E57" s="151"/>
      <c r="F57" s="161" t="s">
        <v>50</v>
      </c>
      <c r="G57" s="162"/>
      <c r="H57" s="162"/>
      <c r="I57" s="162"/>
      <c r="J57" s="163"/>
      <c r="K57" s="155" t="s">
        <v>51</v>
      </c>
      <c r="L57" s="156"/>
      <c r="M57" s="117"/>
      <c r="N57" s="117"/>
      <c r="O57" s="117"/>
      <c r="P57" s="117"/>
      <c r="Q57" s="117"/>
      <c r="R57" s="117"/>
      <c r="S57" s="117"/>
      <c r="T57" s="159"/>
      <c r="U57" s="116"/>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7"/>
      <c r="AY57" s="117"/>
      <c r="AZ57" s="117"/>
      <c r="BA57" s="117"/>
      <c r="BB57" s="118"/>
    </row>
    <row r="58" spans="1:54" ht="11.25" customHeight="1" x14ac:dyDescent="0.15">
      <c r="A58" s="153"/>
      <c r="B58" s="151"/>
      <c r="C58" s="151"/>
      <c r="D58" s="151"/>
      <c r="E58" s="151"/>
      <c r="F58" s="164"/>
      <c r="G58" s="165"/>
      <c r="H58" s="165"/>
      <c r="I58" s="165"/>
      <c r="J58" s="166"/>
      <c r="K58" s="157"/>
      <c r="L58" s="158"/>
      <c r="M58" s="120"/>
      <c r="N58" s="120"/>
      <c r="O58" s="120"/>
      <c r="P58" s="120"/>
      <c r="Q58" s="120"/>
      <c r="R58" s="120"/>
      <c r="S58" s="120"/>
      <c r="T58" s="160"/>
      <c r="U58" s="119"/>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1"/>
    </row>
    <row r="59" spans="1:54" ht="11.25" customHeight="1" x14ac:dyDescent="0.15">
      <c r="A59" s="153"/>
      <c r="B59" s="151"/>
      <c r="C59" s="151"/>
      <c r="D59" s="151"/>
      <c r="E59" s="151"/>
      <c r="F59" s="161" t="s">
        <v>53</v>
      </c>
      <c r="G59" s="162"/>
      <c r="H59" s="162"/>
      <c r="I59" s="162"/>
      <c r="J59" s="163"/>
      <c r="K59" s="127" t="s">
        <v>97</v>
      </c>
      <c r="L59" s="128"/>
      <c r="M59" s="128"/>
      <c r="N59" s="128"/>
      <c r="O59" s="128"/>
      <c r="P59" s="128"/>
      <c r="Q59" s="128"/>
      <c r="R59" s="128"/>
      <c r="S59" s="128"/>
      <c r="T59" s="128"/>
      <c r="U59" s="128"/>
      <c r="V59" s="128"/>
      <c r="W59" s="129"/>
      <c r="X59" s="103" t="s">
        <v>9</v>
      </c>
      <c r="Y59" s="103"/>
      <c r="Z59" s="103"/>
      <c r="AA59" s="103"/>
      <c r="AB59" s="122"/>
      <c r="AC59" s="122"/>
      <c r="AD59" s="122"/>
      <c r="AE59" s="122"/>
      <c r="AF59" s="122"/>
      <c r="AG59" s="122"/>
      <c r="AH59" s="122"/>
      <c r="AI59" s="122"/>
      <c r="AJ59" s="122"/>
      <c r="AK59" s="122"/>
      <c r="AL59" s="103" t="s">
        <v>6</v>
      </c>
      <c r="AM59" s="103"/>
      <c r="AN59" s="104"/>
      <c r="AO59" s="104"/>
      <c r="AP59" s="104"/>
      <c r="AQ59" s="104"/>
      <c r="AR59" s="104"/>
      <c r="AS59" s="104"/>
      <c r="AT59" s="104"/>
      <c r="AU59" s="104"/>
      <c r="AV59" s="104"/>
      <c r="AW59" s="104"/>
      <c r="AX59" s="104"/>
      <c r="AY59" s="104"/>
      <c r="AZ59" s="104"/>
      <c r="BA59" s="104"/>
      <c r="BB59" s="105"/>
    </row>
    <row r="60" spans="1:54" ht="11.25" customHeight="1" x14ac:dyDescent="0.15">
      <c r="A60" s="153"/>
      <c r="B60" s="151"/>
      <c r="C60" s="151"/>
      <c r="D60" s="151"/>
      <c r="E60" s="151"/>
      <c r="F60" s="167"/>
      <c r="G60" s="168"/>
      <c r="H60" s="168"/>
      <c r="I60" s="168"/>
      <c r="J60" s="169"/>
      <c r="K60" s="130"/>
      <c r="L60" s="131"/>
      <c r="M60" s="131"/>
      <c r="N60" s="131"/>
      <c r="O60" s="131"/>
      <c r="P60" s="131"/>
      <c r="Q60" s="131"/>
      <c r="R60" s="131"/>
      <c r="S60" s="131"/>
      <c r="T60" s="131"/>
      <c r="U60" s="131"/>
      <c r="V60" s="131"/>
      <c r="W60" s="132"/>
      <c r="X60" s="103"/>
      <c r="Y60" s="103"/>
      <c r="Z60" s="103"/>
      <c r="AA60" s="103"/>
      <c r="AB60" s="122"/>
      <c r="AC60" s="122"/>
      <c r="AD60" s="122"/>
      <c r="AE60" s="122"/>
      <c r="AF60" s="122"/>
      <c r="AG60" s="122"/>
      <c r="AH60" s="122"/>
      <c r="AI60" s="122"/>
      <c r="AJ60" s="122"/>
      <c r="AK60" s="122"/>
      <c r="AL60" s="103"/>
      <c r="AM60" s="103"/>
      <c r="AN60" s="104"/>
      <c r="AO60" s="104"/>
      <c r="AP60" s="104"/>
      <c r="AQ60" s="104"/>
      <c r="AR60" s="104"/>
      <c r="AS60" s="104"/>
      <c r="AT60" s="104"/>
      <c r="AU60" s="104"/>
      <c r="AV60" s="104"/>
      <c r="AW60" s="104"/>
      <c r="AX60" s="104"/>
      <c r="AY60" s="104"/>
      <c r="AZ60" s="104"/>
      <c r="BA60" s="104"/>
      <c r="BB60" s="105"/>
    </row>
    <row r="61" spans="1:54" ht="16.5" customHeight="1" x14ac:dyDescent="0.15">
      <c r="A61" s="153"/>
      <c r="B61" s="151"/>
      <c r="C61" s="151"/>
      <c r="D61" s="151"/>
      <c r="E61" s="151"/>
      <c r="F61" s="167"/>
      <c r="G61" s="168"/>
      <c r="H61" s="168"/>
      <c r="I61" s="168"/>
      <c r="J61" s="169"/>
      <c r="K61" s="133"/>
      <c r="L61" s="134"/>
      <c r="M61" s="134"/>
      <c r="N61" s="134"/>
      <c r="O61" s="134"/>
      <c r="P61" s="134"/>
      <c r="Q61" s="134"/>
      <c r="R61" s="134"/>
      <c r="S61" s="134"/>
      <c r="T61" s="134"/>
      <c r="U61" s="134"/>
      <c r="V61" s="134"/>
      <c r="W61" s="135"/>
      <c r="X61" s="103" t="s">
        <v>7</v>
      </c>
      <c r="Y61" s="103"/>
      <c r="Z61" s="103"/>
      <c r="AA61" s="103"/>
      <c r="AB61" s="106"/>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8"/>
    </row>
    <row r="62" spans="1:54" ht="6" customHeight="1" x14ac:dyDescent="0.15">
      <c r="A62" s="153"/>
      <c r="B62" s="151"/>
      <c r="C62" s="151"/>
      <c r="D62" s="151"/>
      <c r="E62" s="151"/>
      <c r="F62" s="167"/>
      <c r="G62" s="168"/>
      <c r="H62" s="168"/>
      <c r="I62" s="168"/>
      <c r="J62" s="169"/>
      <c r="K62" s="133"/>
      <c r="L62" s="134"/>
      <c r="M62" s="134"/>
      <c r="N62" s="134"/>
      <c r="O62" s="134"/>
      <c r="P62" s="134"/>
      <c r="Q62" s="134"/>
      <c r="R62" s="134"/>
      <c r="S62" s="134"/>
      <c r="T62" s="134"/>
      <c r="U62" s="134"/>
      <c r="V62" s="134"/>
      <c r="W62" s="135"/>
      <c r="X62" s="103"/>
      <c r="Y62" s="103"/>
      <c r="Z62" s="103"/>
      <c r="AA62" s="103"/>
      <c r="AB62" s="109"/>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1"/>
    </row>
    <row r="63" spans="1:54" ht="3.75" customHeight="1" thickBot="1" x14ac:dyDescent="0.2">
      <c r="A63" s="154"/>
      <c r="B63" s="152"/>
      <c r="C63" s="152"/>
      <c r="D63" s="152"/>
      <c r="E63" s="152"/>
      <c r="F63" s="212"/>
      <c r="G63" s="213"/>
      <c r="H63" s="213"/>
      <c r="I63" s="213"/>
      <c r="J63" s="214"/>
      <c r="K63" s="227"/>
      <c r="L63" s="228"/>
      <c r="M63" s="228"/>
      <c r="N63" s="228"/>
      <c r="O63" s="228"/>
      <c r="P63" s="228"/>
      <c r="Q63" s="228"/>
      <c r="R63" s="228"/>
      <c r="S63" s="228"/>
      <c r="T63" s="228"/>
      <c r="U63" s="228"/>
      <c r="V63" s="228"/>
      <c r="W63" s="229"/>
      <c r="X63" s="115"/>
      <c r="Y63" s="115"/>
      <c r="Z63" s="115"/>
      <c r="AA63" s="115"/>
      <c r="AB63" s="148"/>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50"/>
    </row>
    <row r="65" spans="1:54" ht="23.25" customHeight="1" x14ac:dyDescent="0.15">
      <c r="A65" s="88" t="s">
        <v>58</v>
      </c>
      <c r="B65" s="88"/>
      <c r="C65" s="88"/>
      <c r="D65" s="88"/>
      <c r="E65" s="88"/>
      <c r="F65" s="88"/>
      <c r="G65" s="88"/>
      <c r="H65" s="88"/>
      <c r="I65" s="88"/>
      <c r="J65" s="14" t="s">
        <v>30</v>
      </c>
      <c r="K65" s="2"/>
    </row>
    <row r="66" spans="1:54" ht="23.25" customHeight="1" x14ac:dyDescent="0.15">
      <c r="C66" s="94" t="s">
        <v>11</v>
      </c>
      <c r="D66" s="94"/>
      <c r="E66" s="94"/>
      <c r="F66" s="94"/>
      <c r="G66" s="94"/>
      <c r="H66" s="94"/>
      <c r="I66" s="94"/>
      <c r="J66" s="94"/>
      <c r="K66" s="92" t="s">
        <v>83</v>
      </c>
      <c r="L66" s="93"/>
      <c r="M66" s="93"/>
      <c r="N66" s="93"/>
      <c r="O66" s="93"/>
      <c r="P66" s="93"/>
      <c r="Q66" s="93"/>
      <c r="R66" s="93"/>
      <c r="S66" s="93"/>
      <c r="T66" s="93"/>
      <c r="U66" s="93"/>
      <c r="V66" s="93"/>
      <c r="W66" s="93"/>
      <c r="X66" s="93"/>
      <c r="Y66" s="93"/>
      <c r="Z66" s="93"/>
      <c r="AA66" s="93"/>
      <c r="AB66" s="93"/>
      <c r="AC66" s="93"/>
      <c r="AE66" s="89" t="s">
        <v>12</v>
      </c>
      <c r="AF66" s="89"/>
      <c r="AG66" s="89"/>
      <c r="AH66" s="89"/>
      <c r="AI66" s="90" t="s">
        <v>87</v>
      </c>
      <c r="AJ66" s="90"/>
      <c r="AK66" s="90"/>
      <c r="AL66" s="90"/>
      <c r="AM66" s="90"/>
      <c r="AN66" s="90"/>
      <c r="AO66" s="90"/>
      <c r="AP66" s="90"/>
      <c r="AQ66" s="90"/>
      <c r="AR66" s="90"/>
      <c r="AS66" s="90"/>
      <c r="AT66" s="90"/>
    </row>
    <row r="67" spans="1:54" ht="3.75" customHeight="1" x14ac:dyDescent="0.15">
      <c r="D67" s="15"/>
      <c r="E67" s="15"/>
      <c r="F67" s="15"/>
      <c r="G67" s="15"/>
      <c r="H67" s="15"/>
      <c r="I67" s="15"/>
      <c r="J67" s="15"/>
      <c r="K67" s="38"/>
      <c r="L67" s="38"/>
      <c r="M67" s="38"/>
      <c r="N67" s="38"/>
      <c r="O67" s="38"/>
      <c r="P67" s="38"/>
      <c r="Q67" s="38"/>
      <c r="R67" s="38"/>
      <c r="S67" s="38"/>
      <c r="T67" s="38"/>
      <c r="U67" s="38"/>
      <c r="V67" s="38"/>
      <c r="W67" s="38"/>
      <c r="X67" s="38"/>
      <c r="Y67" s="38"/>
      <c r="Z67" s="38"/>
      <c r="AA67" s="38"/>
      <c r="AB67" s="38"/>
      <c r="AC67" s="38"/>
      <c r="AE67" s="39"/>
      <c r="AF67" s="39"/>
      <c r="AG67" s="39"/>
      <c r="AH67" s="39"/>
      <c r="AI67" s="40"/>
      <c r="AJ67" s="40"/>
      <c r="AK67" s="40"/>
      <c r="AL67" s="40"/>
      <c r="AM67" s="40"/>
      <c r="AN67" s="40"/>
      <c r="AO67" s="40"/>
      <c r="AP67" s="40"/>
      <c r="AQ67" s="40"/>
      <c r="AR67" s="40"/>
      <c r="AS67" s="40"/>
      <c r="AT67" s="40"/>
    </row>
    <row r="68" spans="1:54" ht="23.25" customHeight="1" x14ac:dyDescent="0.15">
      <c r="A68" s="88" t="s">
        <v>59</v>
      </c>
      <c r="B68" s="88"/>
      <c r="C68" s="88"/>
      <c r="D68" s="88"/>
      <c r="E68" s="88"/>
      <c r="F68" s="88"/>
      <c r="G68" s="88"/>
      <c r="H68" s="88"/>
      <c r="I68" s="88"/>
      <c r="J68" s="84">
        <f>EOMONTH(DATE(V4,AC4,1), -7)</f>
        <v>46142</v>
      </c>
      <c r="K68" s="84"/>
      <c r="L68" s="84"/>
      <c r="M68" s="84"/>
      <c r="N68" s="84"/>
      <c r="O68" s="84"/>
      <c r="P68" s="84"/>
      <c r="Q68" s="84"/>
      <c r="R68" s="84"/>
      <c r="S68" s="84"/>
      <c r="T68" s="84"/>
      <c r="U68" s="84"/>
      <c r="V68" s="91" t="s">
        <v>93</v>
      </c>
      <c r="W68" s="91"/>
      <c r="X68" s="91"/>
      <c r="Y68" s="91"/>
      <c r="Z68" s="91"/>
      <c r="AA68" s="91"/>
      <c r="AC68" s="16" t="s">
        <v>60</v>
      </c>
    </row>
    <row r="69" spans="1:54" ht="23.25" customHeight="1" x14ac:dyDescent="0.15">
      <c r="A69" s="60" t="s">
        <v>96</v>
      </c>
      <c r="K69" s="17"/>
    </row>
    <row r="70" spans="1:54" ht="23.25" customHeight="1" x14ac:dyDescent="0.15">
      <c r="A70" s="88" t="s">
        <v>61</v>
      </c>
      <c r="B70" s="88"/>
      <c r="C70" s="88"/>
      <c r="D70" s="88"/>
      <c r="E70" s="88"/>
      <c r="F70" s="88"/>
      <c r="G70" s="88"/>
      <c r="H70" s="88"/>
      <c r="I70" s="88"/>
      <c r="J70" s="84">
        <f>$J$68+1</f>
        <v>46143</v>
      </c>
      <c r="K70" s="84"/>
      <c r="L70" s="84"/>
      <c r="M70" s="84"/>
      <c r="N70" s="84"/>
      <c r="O70" s="84"/>
      <c r="P70" s="84"/>
      <c r="Q70" s="84"/>
      <c r="R70" s="84"/>
      <c r="S70" s="84"/>
      <c r="T70" s="84"/>
      <c r="U70" s="85">
        <v>0.41666666666666669</v>
      </c>
      <c r="V70" s="85"/>
      <c r="W70" s="85"/>
      <c r="X70" s="85"/>
      <c r="Y70" s="85"/>
      <c r="Z70" s="85"/>
      <c r="AA70" s="86" t="s">
        <v>15</v>
      </c>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row>
    <row r="71" spans="1:54" ht="23.25" customHeight="1" x14ac:dyDescent="0.15">
      <c r="A71" s="87" t="s">
        <v>62</v>
      </c>
      <c r="B71" s="87"/>
      <c r="C71" s="87"/>
      <c r="D71" s="87"/>
      <c r="E71" s="87"/>
      <c r="F71" s="87"/>
      <c r="G71" s="87"/>
      <c r="H71" s="87"/>
      <c r="I71" s="87"/>
      <c r="J71" s="84">
        <f>$J$68+1</f>
        <v>46143</v>
      </c>
      <c r="K71" s="84"/>
      <c r="L71" s="84"/>
      <c r="M71" s="84"/>
      <c r="N71" s="84"/>
      <c r="O71" s="84"/>
      <c r="P71" s="84"/>
      <c r="Q71" s="84"/>
      <c r="R71" s="84"/>
      <c r="S71" s="84"/>
      <c r="T71" s="84"/>
      <c r="U71" s="85" t="s">
        <v>29</v>
      </c>
      <c r="V71" s="85"/>
      <c r="W71" s="85"/>
      <c r="X71" s="85"/>
      <c r="Y71" s="85"/>
      <c r="AA71" s="83" t="s">
        <v>84</v>
      </c>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row>
    <row r="72" spans="1:54" ht="23.25" customHeight="1" x14ac:dyDescent="0.15">
      <c r="A72" s="87" t="s">
        <v>63</v>
      </c>
      <c r="B72" s="87"/>
      <c r="C72" s="87"/>
      <c r="D72" s="87"/>
      <c r="E72" s="87"/>
      <c r="F72" s="87"/>
      <c r="G72" s="87"/>
      <c r="H72" s="87"/>
      <c r="I72" s="87"/>
      <c r="J72" s="84">
        <f>$J$68+2</f>
        <v>46144</v>
      </c>
      <c r="K72" s="84"/>
      <c r="L72" s="84"/>
      <c r="M72" s="84"/>
      <c r="N72" s="84"/>
      <c r="O72" s="84"/>
      <c r="P72" s="84"/>
      <c r="Q72" s="84"/>
      <c r="R72" s="84"/>
      <c r="S72" s="84"/>
      <c r="T72" s="84"/>
      <c r="U72" s="85" t="s">
        <v>16</v>
      </c>
      <c r="V72" s="85"/>
      <c r="W72" s="85"/>
      <c r="X72" s="85"/>
      <c r="Y72" s="85"/>
      <c r="Z72" s="85"/>
      <c r="AA72" s="86" t="s">
        <v>94</v>
      </c>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row>
    <row r="73" spans="1:54" ht="5.25" customHeight="1" x14ac:dyDescent="0.15"/>
    <row r="74" spans="1:54" ht="21" customHeight="1" x14ac:dyDescent="0.15">
      <c r="Q74" s="82" t="s">
        <v>13</v>
      </c>
      <c r="R74" s="82"/>
      <c r="S74" s="82"/>
      <c r="T74" s="82"/>
      <c r="U74" s="82"/>
      <c r="V74" s="82"/>
      <c r="W74" s="82"/>
      <c r="X74" s="82"/>
      <c r="Y74" s="82"/>
      <c r="Z74" s="82"/>
      <c r="AA74" s="82" t="s">
        <v>85</v>
      </c>
      <c r="AB74" s="82"/>
      <c r="AC74" s="82"/>
      <c r="AD74" s="82"/>
      <c r="AE74" s="82"/>
      <c r="AF74" s="82"/>
      <c r="AG74" s="82"/>
      <c r="AH74" s="82"/>
      <c r="AI74" s="82"/>
      <c r="AJ74" s="82"/>
      <c r="AK74" s="82"/>
      <c r="AL74" s="82"/>
      <c r="AM74" s="82"/>
      <c r="AN74" s="82"/>
      <c r="AP74" s="82" t="s">
        <v>14</v>
      </c>
      <c r="AQ74" s="82"/>
      <c r="AR74" s="82"/>
      <c r="AS74" s="81" t="s">
        <v>86</v>
      </c>
      <c r="AT74" s="81"/>
      <c r="AU74" s="81"/>
      <c r="AV74" s="81"/>
      <c r="AW74" s="81"/>
      <c r="AX74" s="81"/>
      <c r="AY74" s="81"/>
      <c r="AZ74" s="81"/>
      <c r="BA74" s="81"/>
      <c r="BB74" s="81"/>
    </row>
  </sheetData>
  <mergeCells count="241">
    <mergeCell ref="AX36:AZ36"/>
    <mergeCell ref="K36:AB37"/>
    <mergeCell ref="AC36:AF37"/>
    <mergeCell ref="AG36:AL37"/>
    <mergeCell ref="AM36:AO37"/>
    <mergeCell ref="AP36:AS37"/>
    <mergeCell ref="AW21:AZ22"/>
    <mergeCell ref="C46:BB46"/>
    <mergeCell ref="A39:J40"/>
    <mergeCell ref="A38:J38"/>
    <mergeCell ref="K38:AB38"/>
    <mergeCell ref="AC38:AD38"/>
    <mergeCell ref="AE38:AI38"/>
    <mergeCell ref="AJ38:AK38"/>
    <mergeCell ref="AL38:AQ38"/>
    <mergeCell ref="AR38:AS38"/>
    <mergeCell ref="AT38:BB38"/>
    <mergeCell ref="AR39:AS40"/>
    <mergeCell ref="AA43:AF44"/>
    <mergeCell ref="A36:J37"/>
    <mergeCell ref="K39:AQ39"/>
    <mergeCell ref="K40:AQ40"/>
    <mergeCell ref="Y43:Z44"/>
    <mergeCell ref="BA36:BB36"/>
    <mergeCell ref="AT36:AW37"/>
    <mergeCell ref="N21:R22"/>
    <mergeCell ref="S21:T22"/>
    <mergeCell ref="U21:V22"/>
    <mergeCell ref="AU9:BB10"/>
    <mergeCell ref="AJ9:AR10"/>
    <mergeCell ref="P9:W10"/>
    <mergeCell ref="Z9:AG10"/>
    <mergeCell ref="X9:Y10"/>
    <mergeCell ref="AS9:AT10"/>
    <mergeCell ref="N9:O10"/>
    <mergeCell ref="BA12:BB13"/>
    <mergeCell ref="AH9:AI10"/>
    <mergeCell ref="N12:R13"/>
    <mergeCell ref="W12:X13"/>
    <mergeCell ref="U12:V13"/>
    <mergeCell ref="AW12:AZ13"/>
    <mergeCell ref="S12:T13"/>
    <mergeCell ref="BA21:BB22"/>
    <mergeCell ref="M16:R16"/>
    <mergeCell ref="A1:D3"/>
    <mergeCell ref="E1:L3"/>
    <mergeCell ref="AP1:AS3"/>
    <mergeCell ref="N1:AO3"/>
    <mergeCell ref="U4:U5"/>
    <mergeCell ref="V4:Z5"/>
    <mergeCell ref="AA4:AB5"/>
    <mergeCell ref="AC4:AF5"/>
    <mergeCell ref="AG4:AH5"/>
    <mergeCell ref="AI4:AN5"/>
    <mergeCell ref="BA37:BB37"/>
    <mergeCell ref="AU23:AV24"/>
    <mergeCell ref="N23:R24"/>
    <mergeCell ref="N32:R33"/>
    <mergeCell ref="S32:T33"/>
    <mergeCell ref="U32:V33"/>
    <mergeCell ref="W32:X33"/>
    <mergeCell ref="Y32:Z33"/>
    <mergeCell ref="AU27:BB28"/>
    <mergeCell ref="AA32:AB33"/>
    <mergeCell ref="BA30:BB31"/>
    <mergeCell ref="BA32:BB33"/>
    <mergeCell ref="AQ30:AT31"/>
    <mergeCell ref="AO32:AP33"/>
    <mergeCell ref="AQ32:AT33"/>
    <mergeCell ref="AU32:AV33"/>
    <mergeCell ref="M34:R34"/>
    <mergeCell ref="AC30:AE31"/>
    <mergeCell ref="AA30:AB31"/>
    <mergeCell ref="Z27:AG28"/>
    <mergeCell ref="AC32:AE33"/>
    <mergeCell ref="AF32:AH33"/>
    <mergeCell ref="X27:Y28"/>
    <mergeCell ref="AO23:AP24"/>
    <mergeCell ref="N30:R31"/>
    <mergeCell ref="S30:T31"/>
    <mergeCell ref="U30:V31"/>
    <mergeCell ref="W30:X31"/>
    <mergeCell ref="Y30:Z31"/>
    <mergeCell ref="N27:O28"/>
    <mergeCell ref="P27:W28"/>
    <mergeCell ref="S34:BB34"/>
    <mergeCell ref="M25:R25"/>
    <mergeCell ref="AU12:AV13"/>
    <mergeCell ref="AK14:AN15"/>
    <mergeCell ref="Y14:Z15"/>
    <mergeCell ref="Y12:Z13"/>
    <mergeCell ref="AF14:AH15"/>
    <mergeCell ref="Z18:AG19"/>
    <mergeCell ref="AH18:AI19"/>
    <mergeCell ref="AJ18:AR19"/>
    <mergeCell ref="U14:V15"/>
    <mergeCell ref="AF12:AH13"/>
    <mergeCell ref="AA12:AB13"/>
    <mergeCell ref="AA14:AB15"/>
    <mergeCell ref="AC12:AE13"/>
    <mergeCell ref="AQ12:AT13"/>
    <mergeCell ref="AO12:AP13"/>
    <mergeCell ref="AK12:AN13"/>
    <mergeCell ref="AI12:AJ13"/>
    <mergeCell ref="W14:X15"/>
    <mergeCell ref="P18:W19"/>
    <mergeCell ref="X18:Y19"/>
    <mergeCell ref="N14:R15"/>
    <mergeCell ref="S14:T15"/>
    <mergeCell ref="N18:O19"/>
    <mergeCell ref="D24:I26"/>
    <mergeCell ref="D28:I30"/>
    <mergeCell ref="D32:I33"/>
    <mergeCell ref="A9:J21"/>
    <mergeCell ref="A22:J23"/>
    <mergeCell ref="K8:L16"/>
    <mergeCell ref="K26:L34"/>
    <mergeCell ref="K17:L25"/>
    <mergeCell ref="B32:C33"/>
    <mergeCell ref="B28:C30"/>
    <mergeCell ref="B24:C26"/>
    <mergeCell ref="AW32:AZ33"/>
    <mergeCell ref="AU30:AV31"/>
    <mergeCell ref="AW30:AZ31"/>
    <mergeCell ref="AK30:AN31"/>
    <mergeCell ref="AO30:AP31"/>
    <mergeCell ref="S16:BB16"/>
    <mergeCell ref="AW14:AZ15"/>
    <mergeCell ref="AA21:AB22"/>
    <mergeCell ref="AC21:AE22"/>
    <mergeCell ref="AF21:AH22"/>
    <mergeCell ref="S25:BB25"/>
    <mergeCell ref="AC14:AE15"/>
    <mergeCell ref="AW23:AZ24"/>
    <mergeCell ref="BA23:BB24"/>
    <mergeCell ref="W23:X24"/>
    <mergeCell ref="Y23:Z24"/>
    <mergeCell ref="AA23:AB24"/>
    <mergeCell ref="AC23:AE24"/>
    <mergeCell ref="AQ23:AT24"/>
    <mergeCell ref="AI32:AJ33"/>
    <mergeCell ref="AK32:AN33"/>
    <mergeCell ref="AF30:AH31"/>
    <mergeCell ref="AI30:AJ31"/>
    <mergeCell ref="AH27:AI28"/>
    <mergeCell ref="AJ27:AR28"/>
    <mergeCell ref="AS27:AT28"/>
    <mergeCell ref="AO14:AP15"/>
    <mergeCell ref="AQ14:AT15"/>
    <mergeCell ref="A65:I65"/>
    <mergeCell ref="AB63:BB63"/>
    <mergeCell ref="C55:E63"/>
    <mergeCell ref="A42:B63"/>
    <mergeCell ref="K57:L58"/>
    <mergeCell ref="M57:T58"/>
    <mergeCell ref="C48:E54"/>
    <mergeCell ref="F53:J54"/>
    <mergeCell ref="K53:L54"/>
    <mergeCell ref="M53:T54"/>
    <mergeCell ref="F55:J56"/>
    <mergeCell ref="F48:J52"/>
    <mergeCell ref="AJ47:AT47"/>
    <mergeCell ref="AU47:BB47"/>
    <mergeCell ref="F59:J63"/>
    <mergeCell ref="F57:J58"/>
    <mergeCell ref="AN48:BB49"/>
    <mergeCell ref="AG43:AO44"/>
    <mergeCell ref="K60:W63"/>
    <mergeCell ref="K59:W59"/>
    <mergeCell ref="AL48:AM49"/>
    <mergeCell ref="C42:W45"/>
    <mergeCell ref="X48:AA49"/>
    <mergeCell ref="AB48:AK49"/>
    <mergeCell ref="K48:W48"/>
    <mergeCell ref="K49:W52"/>
    <mergeCell ref="BA14:BB15"/>
    <mergeCell ref="AI14:AJ15"/>
    <mergeCell ref="AU18:BB19"/>
    <mergeCell ref="AU14:AV15"/>
    <mergeCell ref="W21:X22"/>
    <mergeCell ref="Y21:Z22"/>
    <mergeCell ref="S23:T24"/>
    <mergeCell ref="U23:V24"/>
    <mergeCell ref="AF23:AH24"/>
    <mergeCell ref="AI23:AJ24"/>
    <mergeCell ref="AK23:AN24"/>
    <mergeCell ref="AU21:AV22"/>
    <mergeCell ref="AI21:AJ22"/>
    <mergeCell ref="AK21:AN22"/>
    <mergeCell ref="AO21:AP22"/>
    <mergeCell ref="AQ21:AT22"/>
    <mergeCell ref="AS18:AT19"/>
    <mergeCell ref="AX37:AZ37"/>
    <mergeCell ref="A68:I68"/>
    <mergeCell ref="J68:U68"/>
    <mergeCell ref="V68:AA68"/>
    <mergeCell ref="K66:AC66"/>
    <mergeCell ref="C66:J66"/>
    <mergeCell ref="A71:I71"/>
    <mergeCell ref="AT1:BB3"/>
    <mergeCell ref="BB43:BB44"/>
    <mergeCell ref="AP43:AX44"/>
    <mergeCell ref="AL59:AM60"/>
    <mergeCell ref="AN59:BB60"/>
    <mergeCell ref="AB50:BB51"/>
    <mergeCell ref="X50:AA52"/>
    <mergeCell ref="AB52:BB52"/>
    <mergeCell ref="X61:AA63"/>
    <mergeCell ref="AB61:BB62"/>
    <mergeCell ref="U57:BB58"/>
    <mergeCell ref="X59:AA60"/>
    <mergeCell ref="AB59:AK60"/>
    <mergeCell ref="AT39:BB40"/>
    <mergeCell ref="U53:BB54"/>
    <mergeCell ref="K55:AK56"/>
    <mergeCell ref="AL55:AO56"/>
    <mergeCell ref="AP55:BB56"/>
    <mergeCell ref="AT35:AZ35"/>
    <mergeCell ref="BA35:BB35"/>
    <mergeCell ref="A35:S35"/>
    <mergeCell ref="T35:Z35"/>
    <mergeCell ref="AA35:AB35"/>
    <mergeCell ref="AC35:AN35"/>
    <mergeCell ref="AO35:AS35"/>
    <mergeCell ref="AS74:BB74"/>
    <mergeCell ref="AP74:AR74"/>
    <mergeCell ref="AA74:AN74"/>
    <mergeCell ref="Q74:Z74"/>
    <mergeCell ref="AA71:BB71"/>
    <mergeCell ref="J72:T72"/>
    <mergeCell ref="U72:Z72"/>
    <mergeCell ref="U70:Z70"/>
    <mergeCell ref="AA72:BB72"/>
    <mergeCell ref="A72:I72"/>
    <mergeCell ref="J71:T71"/>
    <mergeCell ref="U71:Y71"/>
    <mergeCell ref="A70:I70"/>
    <mergeCell ref="J70:T70"/>
    <mergeCell ref="AA70:BB70"/>
    <mergeCell ref="AE66:AH66"/>
    <mergeCell ref="AI66:AT66"/>
  </mergeCells>
  <phoneticPr fontId="1"/>
  <conditionalFormatting sqref="B24:I26">
    <cfRule type="expression" dxfId="21" priority="34">
      <formula>$B$24&lt;&gt;""</formula>
    </cfRule>
  </conditionalFormatting>
  <conditionalFormatting sqref="B28:I30">
    <cfRule type="expression" dxfId="20" priority="33">
      <formula>$B$28&lt;&gt;""</formula>
    </cfRule>
  </conditionalFormatting>
  <conditionalFormatting sqref="B32:I33">
    <cfRule type="expression" dxfId="19" priority="32">
      <formula>$B$32&lt;&gt;""</formula>
    </cfRule>
  </conditionalFormatting>
  <conditionalFormatting sqref="N9:P9 N10:O10">
    <cfRule type="expression" dxfId="18" priority="50">
      <formula>$N9&lt;&gt;""</formula>
    </cfRule>
  </conditionalFormatting>
  <conditionalFormatting sqref="N18:P18 N19:O19">
    <cfRule type="expression" dxfId="17" priority="9">
      <formula>$N18&lt;&gt;""</formula>
    </cfRule>
  </conditionalFormatting>
  <conditionalFormatting sqref="N27:P27 N28:O28">
    <cfRule type="expression" dxfId="16" priority="5">
      <formula>$N27&lt;&gt;""</formula>
    </cfRule>
  </conditionalFormatting>
  <conditionalFormatting sqref="X9:AG10">
    <cfRule type="expression" dxfId="15" priority="57">
      <formula>$X9&lt;&gt;""</formula>
    </cfRule>
  </conditionalFormatting>
  <conditionalFormatting sqref="X18:AG19">
    <cfRule type="expression" dxfId="14" priority="11">
      <formula>$X18&lt;&gt;""</formula>
    </cfRule>
  </conditionalFormatting>
  <conditionalFormatting sqref="X27:AG28">
    <cfRule type="expression" dxfId="13" priority="7">
      <formula>$X27&lt;&gt;""</formula>
    </cfRule>
  </conditionalFormatting>
  <conditionalFormatting sqref="AH9:AJ9 AH10:AI10">
    <cfRule type="expression" dxfId="12" priority="54">
      <formula>$AH9&lt;&gt;""</formula>
    </cfRule>
  </conditionalFormatting>
  <conditionalFormatting sqref="AH18:AJ18 AH19:AI19">
    <cfRule type="expression" dxfId="11" priority="10">
      <formula>$AH18&lt;&gt;""</formula>
    </cfRule>
  </conditionalFormatting>
  <conditionalFormatting sqref="AH27:AJ27 AH28:AI28">
    <cfRule type="expression" dxfId="10" priority="6">
      <formula>$AH27&lt;&gt;""</formula>
    </cfRule>
  </conditionalFormatting>
  <conditionalFormatting sqref="AI12:AN15">
    <cfRule type="expression" dxfId="9" priority="25">
      <formula>$AI12&lt;&gt;""</formula>
    </cfRule>
  </conditionalFormatting>
  <conditionalFormatting sqref="AI21:AN24 AI30:AN33">
    <cfRule type="expression" dxfId="8" priority="19">
      <formula>$AI21&lt;&gt;""</formula>
    </cfRule>
  </conditionalFormatting>
  <conditionalFormatting sqref="AO12:AT15">
    <cfRule type="expression" dxfId="7" priority="21">
      <formula>$AO12&lt;&gt;""</formula>
    </cfRule>
  </conditionalFormatting>
  <conditionalFormatting sqref="AO21:AT24 AO30:AT33">
    <cfRule type="expression" dxfId="6" priority="15">
      <formula>$AO21&lt;&gt;""</formula>
    </cfRule>
  </conditionalFormatting>
  <conditionalFormatting sqref="AS9:BB10">
    <cfRule type="expression" dxfId="5" priority="12">
      <formula>AQ9&lt;&gt;""</formula>
    </cfRule>
  </conditionalFormatting>
  <conditionalFormatting sqref="AS18:BB19">
    <cfRule type="expression" dxfId="4" priority="8">
      <formula>AQ18&lt;&gt;""</formula>
    </cfRule>
  </conditionalFormatting>
  <conditionalFormatting sqref="AS27:BB28">
    <cfRule type="expression" dxfId="3" priority="4">
      <formula>AQ27&lt;&gt;""</formula>
    </cfRule>
  </conditionalFormatting>
  <conditionalFormatting sqref="AU12:AZ15">
    <cfRule type="expression" dxfId="2" priority="23">
      <formula>$AU12&lt;&gt;""</formula>
    </cfRule>
  </conditionalFormatting>
  <conditionalFormatting sqref="AU21:AZ24 AU30:AZ33">
    <cfRule type="expression" dxfId="1" priority="17">
      <formula>$AU21&lt;&gt;""</formula>
    </cfRule>
  </conditionalFormatting>
  <conditionalFormatting sqref="BA36:BB36">
    <cfRule type="expression" dxfId="0" priority="2">
      <formula>$L$20="✔"</formula>
    </cfRule>
  </conditionalFormatting>
  <dataValidations count="2">
    <dataValidation type="list" allowBlank="1" showInputMessage="1" showErrorMessage="1" sqref="BA37:BB37 AC38:AD38 AJ38:AK38 AR38:AS38 BA35:BB35" xr:uid="{FCCC5160-3CE1-4A62-A9DB-890870808AA4}">
      <formula1>"✓"</formula1>
    </dataValidation>
    <dataValidation type="list" allowBlank="1" showInputMessage="1" showErrorMessage="1" sqref="BA36:BB36" xr:uid="{C2EE9783-11A7-4CD7-BDA9-76A54F0F0005}">
      <formula1>",✓"</formula1>
    </dataValidation>
  </dataValidations>
  <hyperlinks>
    <hyperlink ref="K66" r:id="rId1" xr:uid="{00000000-0004-0000-0000-000000000000}"/>
  </hyperlinks>
  <printOptions horizontalCentered="1"/>
  <pageMargins left="0.19685039370078741" right="0.19685039370078741" top="0.39370078740157483" bottom="0.19685039370078741" header="0" footer="0"/>
  <pageSetup paperSize="9" scale="94" orientation="portrait" r:id="rId2"/>
  <colBreaks count="1" manualBreakCount="1">
    <brk id="54" max="73"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※!$E$2:$E$33</xm:f>
          </x14:formula1>
          <xm:sqref>Y21:Z24 Y30:Z33 Y12:Z15</xm:sqref>
        </x14:dataValidation>
        <x14:dataValidation type="list" allowBlank="1" showInputMessage="1" showErrorMessage="1" xr:uid="{00000000-0002-0000-0000-000003000000}">
          <x14:formula1>
            <xm:f>※!$D$2:$D$3</xm:f>
          </x14:formula1>
          <xm:sqref>B28:C30 B32:C33 AI30:AJ33 AO30:AP33 AU30:AV33 AD29:AE29 N18:O19 V29:W29 AI21:AJ24 AO21:AP24 AU21:AV24 AR39:AS40 AH9:AI10 AI12:AJ15 AO12:AP15 AU12:AV15 B24:C26 AS9:AT10 N9:O10 AT11:AU11 AD11:AE11 V11:W11 AU26:AV26 X9 AT29:AU29 X18 AU17:AV17 AS27:AT28 Y43 AH18:AI19 AS18:AT19 N27:O28 X27 AH27:AI28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2:L33"/>
  <sheetViews>
    <sheetView topLeftCell="A11" workbookViewId="0">
      <selection activeCell="G20" sqref="G20"/>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44"/>
      <c r="I2" s="44"/>
      <c r="J2" s="44"/>
      <c r="K2" s="44"/>
      <c r="L2" s="44"/>
    </row>
    <row r="3" spans="4:12" ht="14.25" thickBot="1" x14ac:dyDescent="0.2">
      <c r="D3" t="s">
        <v>34</v>
      </c>
      <c r="E3">
        <v>1</v>
      </c>
      <c r="F3" s="1"/>
      <c r="H3" s="44"/>
      <c r="I3" s="44"/>
      <c r="J3" s="44"/>
      <c r="K3" s="44"/>
      <c r="L3" s="44"/>
    </row>
    <row r="4" spans="4:12" ht="16.5" thickBot="1" x14ac:dyDescent="0.2">
      <c r="E4">
        <v>2</v>
      </c>
      <c r="F4" s="1"/>
      <c r="H4" s="45" t="s">
        <v>65</v>
      </c>
      <c r="I4" s="44" t="s">
        <v>77</v>
      </c>
      <c r="J4" s="44"/>
      <c r="K4" s="44"/>
      <c r="L4" s="44"/>
    </row>
    <row r="5" spans="4:12" ht="16.5" thickBot="1" x14ac:dyDescent="0.2">
      <c r="E5">
        <v>3</v>
      </c>
      <c r="F5" s="1"/>
      <c r="H5" s="45" t="s">
        <v>66</v>
      </c>
      <c r="I5" s="44" t="s">
        <v>78</v>
      </c>
      <c r="J5" s="44"/>
      <c r="K5" s="44"/>
      <c r="L5" s="44"/>
    </row>
    <row r="6" spans="4:12" ht="16.5" thickBot="1" x14ac:dyDescent="0.2">
      <c r="E6">
        <v>4</v>
      </c>
      <c r="F6" s="1"/>
      <c r="H6" s="45" t="s">
        <v>67</v>
      </c>
      <c r="I6" s="44"/>
      <c r="J6" s="44"/>
      <c r="K6" s="44"/>
      <c r="L6" s="44"/>
    </row>
    <row r="7" spans="4:12" ht="16.5" thickBot="1" x14ac:dyDescent="0.2">
      <c r="E7">
        <v>5</v>
      </c>
      <c r="F7" s="1"/>
      <c r="H7" s="45" t="s">
        <v>68</v>
      </c>
      <c r="I7" s="44"/>
      <c r="J7" s="44"/>
      <c r="K7" s="44"/>
      <c r="L7" s="44"/>
    </row>
    <row r="8" spans="4:12" ht="16.5" thickBot="1" x14ac:dyDescent="0.2">
      <c r="E8">
        <v>6</v>
      </c>
      <c r="F8" s="1"/>
      <c r="H8" s="45" t="s">
        <v>69</v>
      </c>
      <c r="I8" s="44"/>
      <c r="J8" s="44"/>
      <c r="K8" s="44"/>
      <c r="L8" s="44"/>
    </row>
    <row r="9" spans="4:12" ht="16.5" thickBot="1" x14ac:dyDescent="0.2">
      <c r="E9">
        <v>7</v>
      </c>
      <c r="F9" s="1"/>
      <c r="H9" s="45" t="s">
        <v>70</v>
      </c>
      <c r="I9" s="44"/>
      <c r="J9" s="44"/>
      <c r="K9" s="44"/>
      <c r="L9" s="44"/>
    </row>
    <row r="10" spans="4:12" ht="16.5" thickBot="1" x14ac:dyDescent="0.2">
      <c r="E10">
        <v>8</v>
      </c>
      <c r="H10" s="45" t="s">
        <v>71</v>
      </c>
      <c r="I10" s="44"/>
      <c r="J10" s="44"/>
      <c r="K10" s="44"/>
      <c r="L10" s="44"/>
    </row>
    <row r="11" spans="4:12" ht="16.5" thickBot="1" x14ac:dyDescent="0.2">
      <c r="E11">
        <v>9</v>
      </c>
      <c r="H11" s="45" t="s">
        <v>72</v>
      </c>
      <c r="I11" s="44"/>
      <c r="J11" s="44"/>
      <c r="K11" s="44"/>
      <c r="L11" s="44"/>
    </row>
    <row r="12" spans="4:12" ht="16.5" thickBot="1" x14ac:dyDescent="0.2">
      <c r="E12">
        <v>10</v>
      </c>
      <c r="H12" s="45" t="s">
        <v>73</v>
      </c>
      <c r="I12" s="44"/>
      <c r="J12" s="44"/>
      <c r="K12" s="44"/>
      <c r="L12" s="44"/>
    </row>
    <row r="13" spans="4:12" ht="16.5" thickBot="1" x14ac:dyDescent="0.2">
      <c r="E13">
        <v>11</v>
      </c>
      <c r="H13" s="45" t="s">
        <v>74</v>
      </c>
      <c r="I13" s="44"/>
      <c r="J13" s="44"/>
      <c r="K13" s="44"/>
      <c r="L13" s="44"/>
    </row>
    <row r="14" spans="4:12" ht="16.5" thickBot="1" x14ac:dyDescent="0.2">
      <c r="E14">
        <v>12</v>
      </c>
      <c r="H14" s="45" t="s">
        <v>75</v>
      </c>
      <c r="I14" s="44"/>
      <c r="J14" s="44"/>
      <c r="K14" s="44"/>
      <c r="L14" s="44"/>
    </row>
    <row r="15" spans="4:12" ht="16.5" thickBot="1" x14ac:dyDescent="0.2">
      <c r="E15">
        <v>13</v>
      </c>
      <c r="H15" s="45" t="s">
        <v>76</v>
      </c>
      <c r="I15" s="44"/>
      <c r="J15" s="44"/>
      <c r="K15" s="44"/>
      <c r="L15" s="44"/>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E2" sqref="E2"/>
    </sheetView>
  </sheetViews>
  <sheetFormatPr defaultColWidth="9" defaultRowHeight="13.5" x14ac:dyDescent="0.15"/>
  <cols>
    <col min="1" max="2" width="7.5" style="3" customWidth="1"/>
    <col min="3" max="3" width="8.875" style="3" customWidth="1"/>
    <col min="4" max="4" width="18.125" style="3" customWidth="1"/>
    <col min="5" max="5" width="21.75" style="3" customWidth="1"/>
    <col min="6" max="6" width="17.625" style="3" customWidth="1"/>
    <col min="7" max="7" width="8.25" style="3" customWidth="1"/>
    <col min="8" max="8" width="13.625" style="3" customWidth="1"/>
    <col min="9" max="9" width="19.125" style="3" customWidth="1"/>
    <col min="10" max="10" width="22.875" style="3" customWidth="1"/>
    <col min="11" max="11" width="17.75" style="3" customWidth="1"/>
    <col min="12" max="16384" width="9" style="3"/>
  </cols>
  <sheetData>
    <row r="1" spans="1:13" ht="37.5" customHeight="1" x14ac:dyDescent="0.15">
      <c r="A1" s="6" t="s">
        <v>18</v>
      </c>
      <c r="B1" s="7" t="s">
        <v>19</v>
      </c>
      <c r="C1" s="8" t="s">
        <v>20</v>
      </c>
      <c r="D1" s="9" t="s">
        <v>21</v>
      </c>
      <c r="E1" s="9" t="s">
        <v>22</v>
      </c>
      <c r="F1" s="9" t="s">
        <v>23</v>
      </c>
      <c r="G1" s="9" t="s">
        <v>91</v>
      </c>
      <c r="H1" s="10" t="s">
        <v>24</v>
      </c>
      <c r="I1" s="9" t="s">
        <v>25</v>
      </c>
      <c r="J1" s="11" t="s">
        <v>26</v>
      </c>
      <c r="K1" s="12" t="s">
        <v>27</v>
      </c>
    </row>
    <row r="2" spans="1:13" s="5" customFormat="1" ht="43.5" customHeight="1" x14ac:dyDescent="0.15">
      <c r="A2" s="4"/>
      <c r="B2" s="4"/>
      <c r="C2" s="4"/>
      <c r="D2" s="4" t="str">
        <f>IF(集会室!K48="","",集会室!K48)</f>
        <v>フリガナ</v>
      </c>
      <c r="E2" s="4" t="str">
        <f>IF(集会室!K55="","",集会室!K55)</f>
        <v/>
      </c>
      <c r="F2" s="4" t="str">
        <f>IF(集会室!K59="","",集会室!K59)</f>
        <v>フリガナ</v>
      </c>
      <c r="G2" s="59" t="str">
        <f>IF(集会室!Y12="","",IF(集会室!AP43="","無","有"))</f>
        <v/>
      </c>
      <c r="H2" s="58" t="str">
        <f>IF(集会室!AP43="","",集会室!AP43)</f>
        <v/>
      </c>
      <c r="I2" s="4" t="str">
        <f>IF(集会室!AB48&lt;&gt;"",集会室!AB48,IF(集会室!AB59&lt;&gt;"",集会室!AB59,""))</f>
        <v/>
      </c>
      <c r="J2" s="4" t="str">
        <f>IF(集会室!AB50&lt;&gt;"",集会室!AB50,IF(集会室!AB61&lt;&gt;"",集会室!AB61,""))</f>
        <v/>
      </c>
      <c r="K2" s="4" t="str">
        <f>IF(集会室!AN48&lt;&gt;"",集会室!AN48,IF(集会室!AN59&lt;&gt;"",集会室!AN59,""))</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vt:lpstr>
      <vt:lpstr>貼り付け</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2026-04-14T00:30:02Z</cp:lastPrinted>
  <dcterms:created xsi:type="dcterms:W3CDTF">2018-03-14T05:37:31Z</dcterms:created>
  <dcterms:modified xsi:type="dcterms:W3CDTF">2026-04-14T00:30:09Z</dcterms:modified>
</cp:coreProperties>
</file>